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o11 o12\ส่ง\"/>
    </mc:Choice>
  </mc:AlternateContent>
  <xr:revisionPtr revIDLastSave="0" documentId="13_ncr:1_{CDCDBDA2-0820-4F99-A9C1-713E1E465876}" xr6:coauthVersionLast="46" xr6:coauthVersionMax="46" xr10:uidLastSave="{00000000-0000-0000-0000-000000000000}"/>
  <bookViews>
    <workbookView xWindow="-120" yWindow="-120" windowWidth="20730" windowHeight="11160" xr2:uid="{491648C3-2F32-4A74-B9DF-E2B71C819085}"/>
  </bookViews>
  <sheets>
    <sheet name="รายงานสรุปผลการจัดซื้อจัดจ้าง" sheetId="13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2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3" l="1"/>
  <c r="F11" i="13"/>
  <c r="C6" i="1"/>
</calcChain>
</file>

<file path=xl/sharedStrings.xml><?xml version="1.0" encoding="utf-8"?>
<sst xmlns="http://schemas.openxmlformats.org/spreadsheetml/2006/main" count="2281" uniqueCount="1076">
  <si>
    <t>ลำดับที่</t>
  </si>
  <si>
    <t>ราคากลาง</t>
  </si>
  <si>
    <t>เหตุผลที่คัดเลือกโดยสรุป</t>
  </si>
  <si>
    <t>เฉพาะเจาะจง</t>
  </si>
  <si>
    <t>สหกรณ์การเกษตรอำเภอเพ็ญ</t>
  </si>
  <si>
    <t>เป็นผู้มีคุณสมบัติถูกต้องตามเงื่อนไขวิธีเฉพาะเจาะจง</t>
  </si>
  <si>
    <t>วงเงินจัดซื้อหรือจ้าง</t>
  </si>
  <si>
    <t>วิธีซื้อหรือจ้าง</t>
  </si>
  <si>
    <t>งานจัดซื้อหรือจัดจ้าง</t>
  </si>
  <si>
    <t>(ชื่อหน่วยงาน) องค์การบริหารส่วนตำบลสุมเส้า</t>
  </si>
  <si>
    <t>สรุปผลการดำเนินการจัดซื้อจัดจ้างในรอบเดือน ตุลาคม</t>
  </si>
  <si>
    <t>นายบุญยงค์  แสงศรี   54,000.-</t>
  </si>
  <si>
    <t>นายไพบูลย์  ศรีวงษ์   54,000.-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</si>
  <si>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</si>
  <si>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</si>
  <si>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เลขที่และวันที่ของสัญญา
หรือข้อตกลงในการซื้อหรือจ้าง</t>
  </si>
  <si>
    <t>สรุปผลการดำเนินการจัดซื้อจัดจ้างในรอบเดือน พฤศจิกายน</t>
  </si>
  <si>
    <t>เป็นผู้มีคุณสมบัติถูกต้องตามเงื่อนไขวิธีพาะเจาะจง</t>
  </si>
  <si>
    <t>สรุปผลการดำเนินการจัดซื้อจัดจ้างในรอบเดือน ธันวาคม</t>
  </si>
  <si>
    <t>หจก.ดี.ไอทีไซเบอร์พลัส
9,540</t>
  </si>
  <si>
    <t>สรุปผลการดำเนินการจัดซื้อจัดจ้างในรอบเดือน มกราคม</t>
  </si>
  <si>
    <t>สรุปผลการดำเนินการจัดซื้อจัดจ้างในรอบเดือน กุมภาพันธ์</t>
  </si>
  <si>
    <t>สรุปผลการดำเนินการจัดซื้อจัดจ้างในรอบเดือน มีนาคม</t>
  </si>
  <si>
    <t>วันที่  31  ตุลาคม 2567</t>
  </si>
  <si>
    <t>จัดซื้อน้ำมันส่วนกลาง เพื่อใช้ในยานพาหนะขององค์การบริหารส่วนตำบลสุมเส้า  ในการปฏิบัติงานราชการ และติดต่อราชการกับหน่วยงานอื่นที่เกี่ยวข้อง เดือน ตุลาคม 2567 ถึง มีนาคม 2568</t>
  </si>
  <si>
    <t>จัดซื้อจอบและคราด  ตามโครงการจัดกิจกรรมวันรักต้นไม้ประจำปีของชาติ พ.ศ.2567 (จอบและคราด)</t>
  </si>
  <si>
    <t>จัดซื้อวัสดุอุปกรณ์ เพื่อปรับปรุงคุณภาพน้ำประปาผิวดิน หมู่ที่ 1,10,12 และ 19 ในเขตพื้นที่รับผิดชอบขององค์การบริหารส่วนตำบลสุมเส้า (หินกรวด,ทราย ฯลฯ)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</si>
  <si>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วันที่ 25 ต.ค  - 30 พ.ย 67</t>
  </si>
  <si>
    <t>จัดซื้ออาหารเสริมนม UHT ชนิดกล่อง 200cc ให้แก่นักเรียน สพฐ.ในเขต อบต.สุมเส้า จำนวน 7 โรงเรียน วันที่ 25  ต.ค - 30 พ.ย 67</t>
  </si>
  <si>
    <t>จ้างเหมาบริการ (เช่าเครื่องถ่ายเอกสาร) เพื่อใช้ประจำสำนักงานองค์การบริหารส่วนตำบลสุมเส้า ปริมาณถ่ายขั้นต่ำ 18,000 แผ่น/เดือน  โดยกำหนดค่าเช่าเดือนละ 5,000 บาท/เดือน   ตั้งแต่เดือน ตุลาคม 2567 –   กันยายน  2568</t>
  </si>
  <si>
    <t>บริษัท ไอคิวโอเอ โซลูชั่น จำกัด  60,000.-</t>
  </si>
  <si>
    <t xml:space="preserve">จ้างเหมาบริการเพื่อปฏิบัติหน้าที่  ตำแหน่ง คนงานประจำรถขยะ   ปฏิบัติงานในด้านการจัดเก็บขยะภายในชุมชนตำบลสุมเส้า ทั้ง 19 หมู่บ้าน  </t>
  </si>
  <si>
    <t>เลขที่ 2/2568 ลว.1 ต.ค 67 - 31 มี.ค 68</t>
  </si>
  <si>
    <t>เลขที่ 3/2568 ลว.1 ต.ค 67 - 31 มี.ค 68</t>
  </si>
  <si>
    <t xml:space="preserve">นายมนัส  มั่นพรรษา    54,000.- </t>
  </si>
  <si>
    <t>เลขที่ 4/2568 ลว.1 ต.ค 67 - 31 มี.ค 68</t>
  </si>
  <si>
    <t>นายบุญไทย  ไชยคำจันทร์  54,000.-</t>
  </si>
  <si>
    <t>เลขที่ 5/2568 ลว.1 ต.ค 67 - 31 มี.ค 68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</si>
  <si>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10,12 บ้านสุมเส้า </t>
  </si>
  <si>
    <t>นายคำดี  บุตรวงศ์   54,000.-</t>
  </si>
  <si>
    <t>เลขที่ 6/2568 ลว.1 ต.ค 67 - 31 มี.ค 68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</si>
  <si>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1,19 บ้านสุมเส้า     </t>
  </si>
  <si>
    <t>นายสุบิน  ตะวงศ์   54,000.-</t>
  </si>
  <si>
    <t>เลขที่ 7/2568 ลว.1 ต.ค 67 - 31 มี.ค 68</t>
  </si>
  <si>
    <t xml:space="preserve">จ้างเหมาบริการเพื่อปฏิบัติหน้าที่  ตำแหน่ง พนักงานขับรถขยะ   ปฏิบัติงานในด้านขับรถจัดเก็บขยะภายในตำบลสุมเส้า ทั้ง 19  หมู่บ้าน </t>
  </si>
  <si>
    <t>นายบุญหลาย  หาญจันทร์  54,000.-</t>
  </si>
  <si>
    <t>เลขที่ 8/2568 ลว.1 ต.ค 67 - 31 มี.ค 68</t>
  </si>
  <si>
    <t>จ้างเหมาปรับสภาพแวดล้อมและสิ่งอำนวยความสะดวกของผู้สูงอายุให้เหมาะสมและปลอดภัย บ้านหนองบัวบาน หมู่ที่ 5 (ตามแบบและประมาณราคา อบต.สุมเส้ากำหนด)</t>
  </si>
  <si>
    <t>หจก.สิงห์ศิลป์ 99  40,000.-</t>
  </si>
  <si>
    <t>เลขที่ 9/2568 ลว.10 ต.ค 67 - 25 ต.ค 67</t>
  </si>
  <si>
    <t>จ้างเหมาปรับสภาพแวดล้อมและสิ่งอำนวยความสะดวกของผู้สูงอายุให้เหมาะสมและปลอดภัย บ้านโนนสร้างคำ หมู่ที่ 13 (ตามแบบและประมาณราคา อบต.สุมเส้ากำหนด)</t>
  </si>
  <si>
    <t>เลขที่ 10/2568 ลว.10 ต.ค 67 - 25 ต.ค 67</t>
  </si>
  <si>
    <t xml:space="preserve">จ้างเหมาปรับสภาพแวดล้อมและสิ่งอำนวยความสะดวกของผู้สูงอายุให้เหมาะสมและปลอดภัย บ้านดงยาง หมู่ที่ 18 (บ้านนางบรมย์ เลี่ยมบัวป่า) (ตามแบบและประมาณราคา อบต.สุมเส้ากำหนด) </t>
  </si>
  <si>
    <t>เลขที่ 11/2568 ลว.10 ต.ค 67 - 25 ต.ค 67</t>
  </si>
  <si>
    <t>จ้างเหมาปรับสภาพแวดล้อมและสิ่งอำนวยความสะดวกของผู้สูงอายุให้เหมาะสมและปลอดภัย บ้านดงยาง หมู่ที่ 18 (บ้านนางประนอม มั่งมูล) (ตามแบบและประมาณราคา อบต.สุมเส้ากำหนด</t>
  </si>
  <si>
    <t>เลขที่ 12/2568 ลว.10 ต.ค 67 - 25 ต.ค 67</t>
  </si>
  <si>
    <t xml:space="preserve">จ้างเหมาจัดทำป้ายไวนิลโครงการฯ และอาหารว่างพร้อมเครื่องดื่ม   โครงการจัดกิจกรรมวันรักต้นไม้ประจำปีของชาติ พ.ศ.2567   </t>
  </si>
  <si>
    <t>ร้านกู๊ดเวฟ การค้า 4,000.-</t>
  </si>
  <si>
    <t>เลขที่ 13/2568 ลว.18 ต.ค 67 - 21 ต.ค 67</t>
  </si>
  <si>
    <t xml:space="preserve">จ้างเหมาล้างระบบถังกรองน้ำ (หอถัง) ทำความสะอาด ขนหินลงหอถัง ระบบประปาหมู่บ้าน หมู่ที่ 1,10,12 และ 19 ในเขตพื้นที่รับผิดชอบขององค์การบริหารส่วนตำบลสุมเส้า   </t>
  </si>
  <si>
    <t>หจก.สิงห์ศิลป์ 99  53,000.-</t>
  </si>
  <si>
    <t>เลขที่ 14/2568 ลว.24 ต.ค 67 - 31 ต.ค 67</t>
  </si>
  <si>
    <t>จ้างเหมาซ่อมแซมครุภัณฑ์คอมพิวเตอร์ รหัส 416-58-0002 ของกองการศึกษา จำนวน 1 เครื่อง</t>
  </si>
  <si>
    <t>หจก.ดี.ไอ ทีไซเบอร์พลัส  500.-</t>
  </si>
  <si>
    <t>เลขที่ 15/2568 ลว.31 ต.ค 67 - 5 พ.ย 67</t>
  </si>
  <si>
    <t>จ้างเหมาซ่อมแซมครุภัณฑ์คอมพิวเตอร์ รหัส 416-64-0001  ของกองคลัง จำนวน 1 เครื่อง</t>
  </si>
  <si>
    <t>เลขที่ 16/2568 ลว.31 ต.ค 67 - 5 พ.ย 67</t>
  </si>
  <si>
    <t>จ้างเหมาจัดทำป้ายไวนิลโครงการฯ   โครงการปรับสภาพแวดล้อมสิ่งอำนวยความสะดวก ของผู้สูงอายุให้เหมาะสมและปลอดภัย   จำนวน 1 ป้าย</t>
  </si>
  <si>
    <t>ร้านกู๊ดเวฟ การค้า 720.-</t>
  </si>
  <si>
    <t>เลขที่ 17/2568 ลว.31 ต.ค 67 - 1 พ.ย 67</t>
  </si>
  <si>
    <t>จัดซื้อสารส้ม และคลอลีน เพื่อใช้ในบำบัดน้ำใช้อุปโภคภายในตำบลสุมเส้า</t>
  </si>
  <si>
    <t>จัดซื้อวัสดุคอมพิวเตอร์ (ตลับหมึก Brother ) ของกองคลัง องค์การบริหารส่วนตำบลสุมเส้า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</si>
  <si>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ธันวาคม 2567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</si>
  <si>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ธันวาคม 2567</t>
  </si>
  <si>
    <t>จัดซื้ออุปกรณ์ตกแต่งบอร์ด โครงการจัดนิทรรศการวันเอดส์โลก 1 ธันวาคม 2567</t>
  </si>
  <si>
    <t xml:space="preserve">จ้างเหมาบริการ ตำแหน่ง  รับซื้อ ขายและจัดทำบัญชีขยะครัวเรือนภายในเขตพื้นที่ตำบลสุมเส้า ทั้ง 19  และงานอื่นๆ ตามที่ได้รับมอบหมายจาหัวหน้าหน่วยงาน  ระหว่างเดือน พฤศจิกายน ถึง  ธันวาคม  2567  </t>
  </si>
  <si>
    <t>นางสาวอรอนงค์  ธรรมธาตุ   18,000.-</t>
  </si>
  <si>
    <t>เลขที่ 18/2568 ลว.4 พ.ย - 30 ธ.ค 67</t>
  </si>
  <si>
    <t xml:space="preserve">จ้างเหมาขุดบ่อขยะ อบต.สุมเส้า บ้านสุมเส้า หมู่ที่ 1  ลึกประมาณ 4  เมตร พื้นที่รวม 1 ไร่ พร้อมลงท่อคอนกรีต </t>
  </si>
  <si>
    <t>หจก.สิงห์ศิลป์ 99   476,000.-</t>
  </si>
  <si>
    <t>เลขที่ 19/2568 ลว.11 พ.ย - 26 ธ.ค 67</t>
  </si>
  <si>
    <t>จ้างเหมาเคลื่อนย้ายอาคารโรงจอดรถและดัดแปลงโรงจอดรถ องค์การบริหารส่วนตำบลสุมเส้า</t>
  </si>
  <si>
    <t>หจก.สิงห์ศิลป์ 99  137,000.-</t>
  </si>
  <si>
    <t>เลขที่ 20/2568 ลว.14 พ.ย - 21 พ.ย 67</t>
  </si>
  <si>
    <t>จ้างเหมาจัดทำประตูเหล็กด้านหลังสำนักงานองค์การบริหารส่วนตำบลสุมเส้า</t>
  </si>
  <si>
    <t>หจก.สิงห์ศิลป์ 99    30,000.-</t>
  </si>
  <si>
    <t>เลขที่ 21/2568 ลว.14 พ.ย - 21 พ.ย 67</t>
  </si>
  <si>
    <t xml:space="preserve">จ้างเหมาซ่อมแซมครุภัณฑ์คอมพิวเตอร์  เครื่องคอมพิวเตอร์  ของสำนักปลัด  รหัส 416-63-0014   จำนวน  1  เครื่อง  </t>
  </si>
  <si>
    <t>หจก.ดี.ไอ ทีไซเบอร์พลัส  2,600.-</t>
  </si>
  <si>
    <t>เลขที่ 22/2568 ลว.14 พ.ย - 21 พ.ย 67</t>
  </si>
  <si>
    <t>จ้างเหมางานวางท่อ คสล.และซ่อมผิวทางถนนลูกรัง บ้านแพงศรี หมู่ที่ 14 (ตามแบบและประมาณราคา อบต.สุมเส้ากำหนด)</t>
  </si>
  <si>
    <t>หจก.สิงห์ศิลป์ 99  299,000.-</t>
  </si>
  <si>
    <t>เลขที่ 23/2568 ลว.18 พ.ย - 2 ม.ต 68</t>
  </si>
  <si>
    <t xml:space="preserve"> จ้างเหมาซ่อมแซมถนนลูกรังและรื้อท่อเก่าแล้ววางใหม่ บ้านหนองผือน้อย สายหนองอีกิ้น-ห้วยโจด กว้าง 6  เมตร ยาว 1,500 เมตร</t>
  </si>
  <si>
    <t>หจก.สิงห์ศิลป์ 99 207,000.-</t>
  </si>
  <si>
    <t>เลขที่ 24/2568 18 พ.ย - 2 ม.ค 68</t>
  </si>
  <si>
    <t>จ้างเหมาซ่อมแซมถนนลูกรัง บ้านสงเปือย หมู่ที่ 3 สายสงเปือย-ทางหลวง-โนนหัวช้าง กว้างเฉลี่ย 5  เมตร ยาว 2,000 เมตร พร้อมเกรดเกลี่ยตกแต่งตลอดสาย</t>
  </si>
  <si>
    <t>หจก.สิงห์ศิลป์ 99   199,000.-</t>
  </si>
  <si>
    <t>เลขที่ 25/2568 ลว.22 พ.ย - 22 ธงค 67</t>
  </si>
  <si>
    <t xml:space="preserve"> จ้างเหมาซ่อมแซมถนนลูกรัง บ้านสงเปือย หมู่ที่ 3  สายสงเปือย-บ้านไผ่ กว้างเฉลี่ย 5  เมตร ยาว 1,500 เมตร พร้อมเกรดเกลี่ยตกแต่งตลอดสาย</t>
  </si>
  <si>
    <t>หจก.สิงห์ศิลป์ 99   149,000.-</t>
  </si>
  <si>
    <t>เลขที่ 26/2568 ลว.22 พ.ย - 22 ธ.ค 67</t>
  </si>
  <si>
    <t xml:space="preserve">จ้างเหมาซ่อมแซมถนนลูกรัง บ้านดงปอ หมู่ที่ 4  สายศาลาแดง-สงเปือย กว้างเฉลี่ย 5  เมตร ยาว 2,400 เมตร พร้อมเกรดเกลี่ยตกแต่งตลอดสาย </t>
  </si>
  <si>
    <t>หจก.สิงห์ศิลป์ 99    160,000.-</t>
  </si>
  <si>
    <t>เลขที่ 27/2568 ลว.22 พ.ย - 22 ธ.ค 67</t>
  </si>
  <si>
    <t>จ้างเหมาซ่อมแซมยานพาหนะ รถยนต์กู้ชีพ กู้ภัย ทะเบียน นข-3635 อด  รหัส 001-52-0003   จำนวน  1  เครื่อง</t>
  </si>
  <si>
    <t>นายบุญญฤทธิ์  พวงโต  3,800.-</t>
  </si>
  <si>
    <t>เลขที่ 28/2568 ลว.26 พ.ย -29 พ.ย 67</t>
  </si>
  <si>
    <t>ร้านวีระการเบาะ   32,000.-</t>
  </si>
  <si>
    <t>เลขที่ 29/2568 ลว.26 พ.ย - 29 พ.ย 67</t>
  </si>
  <si>
    <t>จ้างซ่อมแซมถนนลูกรัง บ้านสุมเส้า หมู่ที่ 12  สายหนองหอย-ห้วยเตย กว้างเฉลี่ย 5   เมตร ยาว 2,500 เมตร พร้อมเกรดเกลี่ยตกแต่งตลอดสาย</t>
  </si>
  <si>
    <t>หจก.สิงห์ศิลป์ 99  174,000.-</t>
  </si>
  <si>
    <t>เลขที่ 30/2568 ลว.27 พ.ย - 27 ธ.ค 67</t>
  </si>
  <si>
    <t>จ้างเหมาซ่อมแซมถนนลูกรัง บ้านแพงศรี หมู่ที่ 14  สายแพงศรี-ห้วยทับถ่าน กว้างเฉลี่ย 5  เมตร ยาว 1,300 เมตร พร้อมเกรดเกลี่ยตกแต่งตลอดสาย</t>
  </si>
  <si>
    <t>หจก.สิงห์ศิลป์ 99    143,000.-</t>
  </si>
  <si>
    <t>เลขที่ 31/2568 ลว.27 พ.ย - 27 ธ.ค 67</t>
  </si>
  <si>
    <t xml:space="preserve">จ้างเหมาจัดทำป้ายไวนิลโครงการฯ   ตามโครงการจัดนิทรรศการเนื่องในวันเอดส์โลก 1  ธันวาคม 2567  </t>
  </si>
  <si>
    <t>ร้านกู๊ดเวฟการค้า   4,200.-</t>
  </si>
  <si>
    <t>เลขที่ 32/2568 ลว.27 พ.ย - 2 ธ.ค 67</t>
  </si>
  <si>
    <t xml:space="preserve">จ้างเหมาซ่อมแซมบำรุงรักษาครุภัณฑ์ยานพาหนะ รถยนต์บรรทุก Suzuki carry ทะเบียน  ผท-5191  อด  รหัส 001-61-0005  (เปลี่ยนแบตเตอรี่) ขององค์การบริหารส่วนตำบลสุมเส้า  จำนวน 1 คัน </t>
  </si>
  <si>
    <t>หจก.บุญนำออโต้เซอร์วิส   2,700.-</t>
  </si>
  <si>
    <t>เลขที่ 33/2568 ลว.27 พ.ย - 2 ธ.ค 67</t>
  </si>
  <si>
    <t>จัดซื้อขายวัสดุอุปกรณ์ทางการแพทย์ประจำรถกู้ชีพ ขององค์การบริหารส่วนตำบลสุมเส้า</t>
  </si>
  <si>
    <t>จัดซื้อต้มพันธุ์ต้นไม้ และอุปกรณ์จัดนิทรรศการ ตามโครงการจัดกิจกรรม KICK OFF วันดินโลก ประจำปี 2567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</si>
  <si>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มกราคม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</si>
  <si>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มกราคม 2568</t>
  </si>
  <si>
    <t>12/2568
13 ธ.ค 67 - 16 ธ.ค 67</t>
  </si>
  <si>
    <t>13/2568
25 ธ.ค 67 - 31 ม.ค 68</t>
  </si>
  <si>
    <t>14/2568
25 ธ.ค 67 - 31 ม.ค 68</t>
  </si>
  <si>
    <t xml:space="preserve">จ้างเหมาจัดทำป้ายไวนิลกิจกรรมฯ    ตามกิจกรรม  “รวมพลังสร้างสัปปายะสู่วัดด้วยวิถี 5 ส (Big Cleaning Day)”   เนื่องในวันคล้ายวันพระบรมราชสมภพของพระบาทสมเด็จพระบรมชนกาธิเบศร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    </t>
  </si>
  <si>
    <t>ร้านกู๊ดเวฟ การค้า        900.-</t>
  </si>
  <si>
    <t>เลขที่ 34/2568 ลว.2 ธ.ค 67 - 3 ธ.ค 67</t>
  </si>
  <si>
    <t xml:space="preserve">จ้างเหมาพาหนะเดินทาง(รถทัวร์) ไป-กลับ อุดร-จันทบุรี ตามโครงการอบรมและศึกษาดูงานเพื่อพัฒนาศักยภาพคณะกรรมการกองทุนธนาคารขยะรีไซเคิล ขององค์การบริหารส่วนตำบลสุมเส้า วันที่ 5 – 7 ธันวาคม 2567 </t>
  </si>
  <si>
    <t>นายณัฎฐพล  บุญญะ            80,000.-</t>
  </si>
  <si>
    <t>เลขที่ 35/2568 ลว.3 ธ.ค 67 - 7 ธ.ค 67</t>
  </si>
  <si>
    <t xml:space="preserve">จ้างเหมาจัดทำป้ายไวนิลกิจกรรม จัดทำอาหารกลางวัน อาหารว่างและเครื่องดื่ม ตามโครงการอบรมและศึกษาดูงานเพื่อพัฒนาศักยภาพคณะกรรมการกองทุนธนาคารขยะรีไซเคิล ขององค์การบริหารส่วนตำบลสุมเส้า </t>
  </si>
  <si>
    <t>ร้านกู๊ดเวฟ การค้า        8,200.-</t>
  </si>
  <si>
    <t>เลขที่ 36/2568 ลว.3 ธ.ค 67-5 ธ.ค 67</t>
  </si>
  <si>
    <t>จ้างเหมาซ่อมแซมถนนลูกรัง บ้านดงยาง หมู่ที่ 6 สายห้วยหินครก ผิวทางกว้าง 4 เมตร ยาว 5,000 เมตร วางท่อระบายน้ำ 2 จุด พร้อมเกรดเกลี่ยตกแต่งตลอดสาย (ตามแบบและประมาณราคา อบต.สุมเส้ากำหนด)</t>
  </si>
  <si>
    <t>หจก.สิงห์ศิลป์ 99  448,000.-</t>
  </si>
  <si>
    <t>เลขที่ 37/2568 ลว.4 ธ.ค 67-2 ก.พ 67</t>
  </si>
  <si>
    <t xml:space="preserve">จ้างเหมาเช่าพื้นที่บริการอินเตอร์เน็ต(พื้นที่ไม่จำกัด)เพื่อทำเว็บไซน์ขององค์การบริหารส่วนตำบลสุมเส้า </t>
  </si>
  <si>
    <t>บจก.ไทม์สมีเดีย เว็บไซน์   8,000.-</t>
  </si>
  <si>
    <t>เลขที่ 38/2568 ลว.13 ธ.ค 67-16 ธ.ค 67</t>
  </si>
  <si>
    <t xml:space="preserve">จ้างเหมาจัดทำป้ายไวนิล  ตามโครงการจัดกิจกรรม KICK OFF วันดินโลก ประจำปี 2567  </t>
  </si>
  <si>
    <t>ร้านกู๊ดเวฟ การค้า        1,000.-</t>
  </si>
  <si>
    <t>เลขที่ 39/2568 ลว.13 ธ.ค  67-16 ธ.ค 67</t>
  </si>
  <si>
    <t>จ้างเหมาจัดทำป้ายไวนิลประชาสัมพันธ์ภาษีที่ดินและสิ่งปลูปสร้างและภาษีป้าย ประจำปีงบประมาณ 2568</t>
  </si>
  <si>
    <t>ร้านกู๊ดเวฟ การค้า        20,000.-</t>
  </si>
  <si>
    <t>เลขที่ 40/2568 ลว.13 ธ.ค 67-16 ธ.ค 67</t>
  </si>
  <si>
    <t xml:space="preserve">จ้างเหมาซ่อมแซมยานพาหนะ รถบรรทุกน้ำ  รหัส 002-49-0001   จำนวน  1  คัน   </t>
  </si>
  <si>
    <t>ร้านสุพรรณเซอร์วิส  1,800.-</t>
  </si>
  <si>
    <t>เลขที่ 41/2568 ลว.18 ธ.ค 67-20 ธ.ค 67</t>
  </si>
  <si>
    <t xml:space="preserve">จ้างเหมาจัดทำป้ายไวนิลประชาสัมพันธ์ โครงการป้องกันและลดอุบัติเหตุทางถนนในช่วงเทศกาลปีใหม่ ปี  2568  </t>
  </si>
  <si>
    <t>ร้านกู๊ดเวฟ การค้า       11,275.-</t>
  </si>
  <si>
    <t>เลขที่ 42/2568 ลว.24 ธ.ค 67-27 ธ.ค 67</t>
  </si>
  <si>
    <t>จ้างเหมาเปลี่ยนยางรถยนต์ รถกู้ชีพ (คันเก่า)  ทะเบียน นข-3635 อด  รหัส 001-52-0003 (12,000)  และรถยนต์ส่วนกลาง 4  ประตู   กย-4474 อด รหัส 001-57-0004  (18,000)จำนวน 2 คัน</t>
  </si>
  <si>
    <t>บริษัท อุดรเบสท์ไทร์ จำกัด   30,000.-</t>
  </si>
  <si>
    <t>เลขที่ 43/2568 ลว.25 ธ.ค 67-27 ธ.ค 67</t>
  </si>
  <si>
    <t xml:space="preserve">จ้างเหมาเปลี่ยนน้ำมันเครื่อง  รถยนต์กู้ชีพ กู้ภัย ทะเบียน นข-3635 อด  รหัส 001-52-0003   และ ทะเบียน ผผ-826 อด  รหัส 009-57-0003   จำนวน  2 คัน  </t>
  </si>
  <si>
    <t>ชานนท์การข่าง สาขา 2  3,600.-</t>
  </si>
  <si>
    <t>เลขที่ 44/2568 ลว.25 ธ.ค 67-27 ธ.ค 67</t>
  </si>
  <si>
    <t>จัดซื้อชุดดับเพลิงนอกอาคาร ประกอบด้วย หมวกดับเพลิงนอกอาคาร รองเท้า เสื้อคลุมดับเพลิงนอกอาคาร 5 ชุด</t>
  </si>
  <si>
    <t>จัดซื้อชุดในการปฏิบัติงาน(ชุดหมี) เพื่อให้เจ้าหน้าที่กู้ชีพ กู้ภัย ขององค์การบริหารส่วนตำบลสุมเส้า  จำนวน 11 ชุด</t>
  </si>
  <si>
    <t>จัดซื้อของรางวัล วัสดุอุปกรณ์ตกแต่งเวทีและวัสดุประจำฐานเล่นกิจกรรม ตามโครงการวันเด็กแห่งชาติ ประจำปี  256</t>
  </si>
  <si>
    <t xml:space="preserve">จัดซื้อวัคซีนป้องกันโรคพิษสุนัขบ้า ไซริงค์พลาสติก เข็มฉีดยา ตามโครงการป้องกันและควบคุมโรคพิษสุนัขบ้า ในสุนัขและแมว ของ อบต.สุมเส้า ประจำปี  2568   </t>
  </si>
  <si>
    <t xml:space="preserve">จัดซื้อวัครุภัณฑ์สำนักงาน โต๊ะพับอเนกประสงค์ เต็นท์ และเก้าอี้พลาสติก เพื่อใช้ในกิจการงานขององค์การบริหารส่วนตำบลสุมเส้า  </t>
  </si>
  <si>
    <t xml:space="preserve">จัดซื้อครุภณฑ์สำนักงาน โต๊ะทำงานพร้อมเก้าอี้ และเก้าอี้สำหรับสายบริหาร ของสำนักปลัด องค์การบริหารส่วนตำบลสุมเส้า  </t>
  </si>
  <si>
    <t xml:space="preserve">จัดซื้อเครื่องอุปโภค บริโภค ช่วยเหลือผู้ด้อยโอกาส ผู้ยากไร้และคนพิการ ตามโครงการเยี่ยมบ้านผู้ป่วยยากไร้ คนพิการและผู้ด้อยโอกาส   จำนวน 76  ชุด      </t>
  </si>
  <si>
    <t xml:space="preserve">จัดซื้อเครื่องอุปโภค บริโภค ช่วยเหลือผู้สูงอายุและคนพิการที่มีภาวะพึ่งพิง ตามโครงการเยี่ยมบ้านผู้สูงอายุและคนพิการที่มีภาวะพึ่งพิง ประจำปีงบประมาณ 2568   จำนวน 57  ชุด      </t>
  </si>
  <si>
    <t xml:space="preserve">จัดซื้อครุภัณฑ์ไฟฟ้าและวิทยุ   (ตู้ลำโพงเอนกประสงค์แบบเคลื่อนย้ายได้) จำนวน 1 เครื่อง </t>
  </si>
  <si>
    <t>จัดซื้อวัสดุอุปกรณ์ ตามโครงการ อบต.เคลื่อนที่พบประชาชน ประจำปีงบประมาณ 2568</t>
  </si>
  <si>
    <t>ยกเลิก (จัดเครื่องทำน้ำร้อนน้ำเย็น)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</si>
  <si>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กุมภาพันธ์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</si>
  <si>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กุมภาพันธ์ 2568</t>
  </si>
  <si>
    <t>25/2568</t>
  </si>
  <si>
    <t>ร้าน ทีเอ็นซีไฟร์เซฟตี้
30,000</t>
  </si>
  <si>
    <t>ร้าน เอบี ดับเพลิงและกู้ภัย
29,700</t>
  </si>
  <si>
    <t>ร้านอันมิวการค้า
22,650</t>
  </si>
  <si>
    <t>ร้านเม พาณิชย์
99,000</t>
  </si>
  <si>
    <t>ร้านอันมิวการค้า
105,000</t>
  </si>
  <si>
    <t>ร้านเม พาณิชย์
12,000</t>
  </si>
  <si>
    <t>ร้านเม พาณิชย์
38,000</t>
  </si>
  <si>
    <t>ร้านเม พาณิชย์
28,500</t>
  </si>
  <si>
    <t>ร้านกู๊ดเวฟการค้า
20,000</t>
  </si>
  <si>
    <t>ร้านอันมิวการค้า
1,100</t>
  </si>
  <si>
    <t>สหกรณ์โคนมขอนแก่น
32,152.37</t>
  </si>
  <si>
    <t>สหกรณ์โคนมขอนแก่น
127,630.22</t>
  </si>
  <si>
    <t>15/2568
6 ม.ค 68 -21 ม.ค 68</t>
  </si>
  <si>
    <t>16/2568
6 ม.ค 68 -21 ม.ค 68</t>
  </si>
  <si>
    <t>17/2568
8 ม.ค 68 - 11 ม.ค 68</t>
  </si>
  <si>
    <t>18/2568
10 ม.ค 68 - 15 ม.ค 68</t>
  </si>
  <si>
    <t>19/2568
22 ม.ค 68 - 29 ม.ค 68</t>
  </si>
  <si>
    <t>20/2568
22 ม.ค 68 - 29 ม.ค 68</t>
  </si>
  <si>
    <t>21/2568
22 ม.ค 68 - 27 ม.ค 68</t>
  </si>
  <si>
    <t>22/2568
22 ม.ค 68 - 27 ม.ค 68</t>
  </si>
  <si>
    <t>23/2568
27 ม.ค 68 - 3 ก.พ 68</t>
  </si>
  <si>
    <t>24/2568
27 ม.ค 68 -29 ม.ค 68</t>
  </si>
  <si>
    <t>26/2568
28 ม.ค 68 - 28 ก.พ 68</t>
  </si>
  <si>
    <t>27/2568
28 ม.ค 68 - 28 ก.พ 68</t>
  </si>
  <si>
    <t>จ้างเหมาก่อสร้างถนนคอนกรีตเสริมเหล็ก (คสล.) บ้านหนองผือน้อย หมู่ที่ 8 สายบ้านหนองผือน้อย-ห้วยเตย ตอนที่ 2 ผิวจราจรกว้าง 4 เมตร หนา 0.15  เมตร ยาว 205 เมตร หรือมีพื้นที่ไม่น้อยกว่า 820 ตารางเมตร (ตามแบบและประมาณราคา อบต.สุมเส้ากำหนด)</t>
  </si>
  <si>
    <t>หจก.ส.พงษ์เจริญทรัพย์   499,000.-</t>
  </si>
  <si>
    <t>เลขที่ 45/2568 ลว.6 ม.ค 68 - 7 มี.ค 68</t>
  </si>
  <si>
    <t>จ้างเหมาก่อสร้างถนนคอนกรีตเสริมเหล็ก (คสล.) บ้านโนนหนามแท่ง หมู่ที่ 9 สายทางโนนหนามแท่ง-บ้านแพงศรี ตอนที่ 2  ผิวจราจรกว้าง 4 เมตร หนา 0.15 เมตร ยาว 206 เมตร หรือมีพื้นที่ไม่น้อยกว่า 824 ตารางเมตร (ตามแบบและประมาณราคา อบต.สุมเส้ากำหนด)</t>
  </si>
  <si>
    <t>เลขที่ 46/2568 ลว.6 ม.ค 68 - 7 มี.ค 68</t>
  </si>
  <si>
    <t xml:space="preserve">จ้างเหมาจัดทำอาหารกลางวัน และน้ำดื่ม สำหรับผู้เข้าร่วมโครงการวันเด็กแห่งชาติ 2568 </t>
  </si>
  <si>
    <t>ร้านไอแอมป์โบ้การค้า  10,000.-</t>
  </si>
  <si>
    <t>เลขที่ 47/2568 ลว.8 ม.ค 68 - 11 ม.ค 68</t>
  </si>
  <si>
    <t xml:space="preserve">จ้างเหมาเวทีพร้อมเครื่องเสียง ตามโครงการวันเด็กแห่งชาติ ประจำปี 2568  </t>
  </si>
  <si>
    <t>นายรุ้งแสง  วงสระคู  6,500.-</t>
  </si>
  <si>
    <t>เลขที่ 48/2568 ลว.8 ม.ค 68 - 11 ม.ค 68</t>
  </si>
  <si>
    <t xml:space="preserve">จ้างเหมาจัดทำป้ายไวนิลโครงการฯ และป้ายประชาสัมพันธ์  โครงการวันเด็กแห่งชาติ ประจำปี 2568 </t>
  </si>
  <si>
    <t>ร้านอันมิวการค้า  3,850.-</t>
  </si>
  <si>
    <t>เลขที่ 49/2568 ลว.8 ม.ค 68 - 11 ม.ค 68</t>
  </si>
  <si>
    <t>จ้างเหมารถตู้เพื่อเดินทางไปศึกษาดูงานที่เทศบาลตำบลธัญญา อำเภอกมลาไสย จังหวัดกาฬสินธุ์  (เรื่องประปาแบบบาดาล)</t>
  </si>
  <si>
    <t>นายคมศักดิ์  ศรีสงคราม  9,000.-</t>
  </si>
  <si>
    <t>เลขที่ 50/2568 ลว.10 ม.ค 68 - 13 ม.ค 68</t>
  </si>
  <si>
    <t xml:space="preserve"> จ้างเหมางานรื้อท่อเก่าแล้ววางใหม่ ท่อกลม คสล.บ้านหนองนาไฮ หมู่ที่ 2 ท่อกลม คสล.ขนาด 1.00 X 1.00 เมตรจำนวน 14 เมตร แบ่งเป็น 2 แถวๆละ 7 เมตร (ตามแบบและประมาณราคา อบต.สุมเส้ากำหนด)</t>
  </si>
  <si>
    <t>หจก.นิวโมเดริน์2018   105,000.-</t>
  </si>
  <si>
    <t>เลขที่ 51/2568  ลว.10 ม.ค 68 - 24 ก.พ 2568</t>
  </si>
  <si>
    <t>จ้างเหมางานซ่อมแซมท่อลอดถนน บ้านโนนสะอาด หมู่ที่ 11 ท่อกลม คสล.ขนาด 1.00 X 1.00 เมตรจำนวน 14 เมตร แบ่งเป็น 2 แถวๆละ 7 เมตร (ตามแบบและประมาณราคา อบต.สุมเส้ากำหนด)</t>
  </si>
  <si>
    <t>หจก.นิวโมเดริน์2018   95,000.-</t>
  </si>
  <si>
    <t>เลขที่ 52/2568  ลว.10 ม.ค 68 - 24 ก.พ 2568</t>
  </si>
  <si>
    <t xml:space="preserve">จ้างเหมาจัดทำป้ายไวนิลโครงการฯ ตามโครงการป้องกันและควบคุมโรคพิษสุนัขบ้า ในสุนัขและแมว ของ อบต.สุมเส้า  2568 </t>
  </si>
  <si>
    <t>ร้านเม พาณิชย์    1,000.-</t>
  </si>
  <si>
    <t>เลขที่ 53/2568 ลว.10 ม.ค 68 - 15 ม.ค 68</t>
  </si>
  <si>
    <t xml:space="preserve">จ้างเหมาจัดทำป้ายแบบอะคริลิก ตามโครงการปรับปสภาพแวดล้อมสิ่งอำนวยความสะดวก ของผู้สูงอายุให้เหมาะสมและปลอดภัย  </t>
  </si>
  <si>
    <t>ร้านอันมิวการค้า  3,200.-</t>
  </si>
  <si>
    <t>เลขที่ 54/2568 ลว.16 ม.ค 68 - 21 ม.ค 68</t>
  </si>
  <si>
    <t>จ้างซ่อมแซมถนนลูกรังภายในตำบลสุมเส้า โซน N จำนวน 4  หมู่บ้าน ได้แก่ หมู่ 6,หมู่ 18,หมู่ 7,และหมู่ 13 ผิวทางกว้าง 5 เมตร ยาวรวม 30,100 เมตร พร้อมเกรดเกลี่ยตกแต่งตลอดสาย (ตามแบบและประมาณราคา อบต.สุมเส้ากำหนด</t>
  </si>
  <si>
    <t>หจก.สิงห์ศิลป์ 99   498,000.-</t>
  </si>
  <si>
    <t>เลขที่ 55/2568 ลว. 20 ม.ค 68 - 19 ก.พ 68</t>
  </si>
  <si>
    <t>จ้างซ่อมแซมถนนลูกรังภายในตำบลสุมเส้า โซน W จำนวน 5 หมู่บ้าน ได้แก่ หมู่ 2,หมู่ 11,หมู่ 16,หมู่ 10,และหมู่ 15 ผิวทางกว้าง 5 เมตร ยาวรวม  14,850 เมตร พร้อมเกรดเกลี่ยตกแต่งตลอดสาย (ตามแบบและประมาณราคา อบต.สุมเส้ากำหนด)</t>
  </si>
  <si>
    <t>เลขที่ 56/2568 ลว. 21 ม.ค 68 - 20 ก.พ 68</t>
  </si>
  <si>
    <t xml:space="preserve">จ้างเหมาจัดทำป้ายไวนิลโครงการฯ และจัดทำแผ่นพับการดูแลสุขภาพ   โครงการเยี่ยมบ้านผู้ป่วยยากไร้ คนพิการ และผู้ด้อยโอกาส  ประจำปีงบประมาณ 2568  </t>
  </si>
  <si>
    <t>ร้านเม พาณิชย์   2,000.-</t>
  </si>
  <si>
    <t>เลขที่ 57/2568 ลว. 22 ม.ค 68 - 27 ม.ค 68</t>
  </si>
  <si>
    <t xml:space="preserve">จ้างเหมาจัดทำป้ายไวนิลโครงการฯ และจัดทำแผ่นพับการดูแลสุขภาพ   โครงการเยี่ยมบ้านผู้สูงอายุและคนพิการที่มีภาวะพึ่งพิง  ประจำปีงบประมาณ 2568  </t>
  </si>
  <si>
    <t>ร้านเม พาณิชย์   1,500.-</t>
  </si>
  <si>
    <t>เลขที่ 58/2568 ลว. 24 ม.ค 68 - 27 ม.ค 68</t>
  </si>
  <si>
    <t xml:space="preserve">จ้างเหมาซ่อมแซมครุภัณฑ์ยานพาหนะขององค์การบริหารส่วนตำบลสุมเส้า  จำนวน 4 คัน 1.รถบรรทุกขยะอเนกประสงค์ 2.รถบรรทุกขยะแบบบีบอัดท้าย 3.รถบรรทุก 6 ล้อ 4.รถยนต์กระบะกู้ชีพกู้ภัย นข-3635 อด </t>
  </si>
  <si>
    <t>ร้านสุพรรณเซอร๋วิส 17,610.-</t>
  </si>
  <si>
    <t>เลขที่ 59/2568 ลว.27 ม.ค 68 - 3 ก.พ 68</t>
  </si>
  <si>
    <t xml:space="preserve">จ้างเหมาจัดทำป้ายไวนิลโครงการฯ ตามโครงการ อบต.เคลื่อนที่พบประชาชน ประจำปีงบประมาณ 2568  </t>
  </si>
  <si>
    <t>ร้านอันมิวการค้า    900.-</t>
  </si>
  <si>
    <t>เลขที่ 60/2568 ลว.27 ม.ค 68 - 29 ม.ค 68</t>
  </si>
  <si>
    <t>จ้างเหมาก่อสร้างถนนคอนกรีตเสริมเหล็ก (คสล.) บ้านโนนสร้างคำ หมู่ที่ 13 ผิวจราจรกว้าง 3 เมตร หนา 0.15 เมตร ยาว 60 เมตร หรือมีพื้นที่ไม่น้อยกว่า 180 ตารางเมตร (ตามแบบและประมาณราคา อบต.สุมเส้ากำหนด)</t>
  </si>
  <si>
    <t>หจก.นิวโมเดริน์2018 99,000.-</t>
  </si>
  <si>
    <t>เลขที่ 61/2568 ลว.30 ม.ค 68 - 31 มี.ค 68</t>
  </si>
  <si>
    <t>จ้างเหมาซ่อมแซมถนนลูกรัง บ้านสุมเส้า หมู่ที่ 19 ผิวทางกว้าง 4 เมตร ยาวรวม 2,000 เมตร พร้อมลงท่อกลม จำนวน 12 ท่อน (ตามแบบและประมาณราคา อบต.สุมเส้ากำหนด)</t>
  </si>
  <si>
    <t>หจก.นิวโมเดริน์2018  299,000.-</t>
  </si>
  <si>
    <t>เลขที่ 62/2568 ลว.30 ม.ค 68 - 31 มี.ค 68</t>
  </si>
  <si>
    <t>จัดซื้อครุภัณฑ์สำนักงาน ตู้ใส่แฟ้ม 40 ช่อง ชนิดเหล็ก จำนวน 1 หลัง  เพื่อใช้ในงานสำนักปลัด ขององค์การบริหารส่วนตำบลสุมเส้า</t>
  </si>
  <si>
    <t xml:space="preserve">จัดซื้อครุภัณฑ์สำนักงาน ตู้ใส่แฟ้ม 40 ช่อง ชนิดเหล็ก จำนวน 1 หลัง เพื่อใช้ในกองช่าง  ขององค์การบริหารส่วนตำบลสุมเส้า </t>
  </si>
  <si>
    <t>จัดซื้อวัสดุสำนักงานใช้ในสำนักงานของกองคลัง  จำนวน 76 รายการ   องค์การบริหารส่วนตำบลสุมเส้า</t>
  </si>
  <si>
    <t xml:space="preserve">จัดซื้อวัสดุคอมพิวเตอร์ ตลับหมึก Brother และ HP ใช้ในสำนักงานของกองคลัง  จำนวน 3 รายการ   องค์การบริหารส่วนตำบลสุมเส้า </t>
  </si>
  <si>
    <t>จัดซื้อวัสดุอุปกรณ์ในการจัดเตรียมสนาม ถ้วยรางวัล น้ำดื่มน้ำแข็ง พลุ ชุดนักกีฬา อุปกรณ์ในการตกแต่งสนาม และอุปกรณ์กีฬา ตามโครงการแข่งขันกีฬาประเพณีสุมเส้าเกมส์ ครั้งที่ 25 ระหว่างวันที่ 22-23 กุมภาพันธ์ 2568</t>
  </si>
  <si>
    <t>ร้านอันมิวการค้า</t>
  </si>
  <si>
    <t xml:space="preserve">จัดซื้อครุภัณฑ์คอมพิวเตอร์ คอมพิวเตอร์โน้ตบุ๊ก สำหรับประมวลผล ของกองการศึกษา  จำนวน  1 เครื่อง องค์การบริหารส่วนตำบลสุมเส้า </t>
  </si>
  <si>
    <t xml:space="preserve"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มีนาคม - ปิดเทอม 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</si>
  <si>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มีนาคม - ปิดเทอม</t>
  </si>
  <si>
    <t xml:space="preserve">จัดซื้อครุภัณฑ์สำนักงาน ตู้โชว์ผลิตภัณฑ์กระจก แบบ 5 ชั้น  จำนวน 2 หลัง เพื่อใช้ในการแสดงผลิตภัณฑ์ของกลุ่มอาชีพ OTOP ของตำบลสุมเส้า  </t>
  </si>
  <si>
    <t>ร้านกู๊ดเวฟการค้า
6,000</t>
  </si>
  <si>
    <t>บกจ.นิวง่วนแสงไทย2003
45,474</t>
  </si>
  <si>
    <t>หจก.ดี.ไอทีไซเบอร์พลัส
14,500</t>
  </si>
  <si>
    <t>ร้านอันมิวการค้า
77,270</t>
  </si>
  <si>
    <t>หจก.ดี.ไอทีไซเบอร์พลัส
24,000</t>
  </si>
  <si>
    <t>สหกรณ์โคนมขอนแก่น
96,457.11</t>
  </si>
  <si>
    <t>สหกรณ์โคนมขอนแก่น
382,890.66</t>
  </si>
  <si>
    <t>ร้านอันมิวการค้า
20,000</t>
  </si>
  <si>
    <t>28/2568
5 ก.พ 68 - 10 ก.พ 68</t>
  </si>
  <si>
    <t>29/2568
5 ก.พ 68 - 10 ก.พ 68</t>
  </si>
  <si>
    <t>30/2568
19 ก.พ 68- 26 ก.พ 68</t>
  </si>
  <si>
    <t>31/2568
19 ก.พ 68- 26 ก.พ 68</t>
  </si>
  <si>
    <t>32/2568
19 ก.พ 68 -23 ก.พ 68</t>
  </si>
  <si>
    <t>33/2568
26 ก.พ 68 - 4 มี.ค 68</t>
  </si>
  <si>
    <t>34/2568
26 ก.พ 68 - 15 พ.ค 68</t>
  </si>
  <si>
    <t>35/2568
26 ก.พ 68 - 15 พ.ค 68</t>
  </si>
  <si>
    <t>36/2568
28 ก.พ 68 - 7 มี.ค 68</t>
  </si>
  <si>
    <t>จ้างเหมาซ่อมแซมถนนลูกรัง บ้านโนนสะอาด หมู่ที่ 11 สายระหว่างทางหลวง 2255-วัดป่าศรีสวรรค์และคุ้มพบสุข</t>
  </si>
  <si>
    <t>หจก.นิวโมเดริน์ 2018  299,000.-</t>
  </si>
  <si>
    <t>เลขที่ 63/2568 ลว.5 ก.พ 68 - 6 เม.ย 68</t>
  </si>
  <si>
    <t xml:space="preserve">จ้างเหมาจัดทำอาหารกลางวัน อาหารว่าง พร้อมเครื่องดื่ม เพื่อเป็นการรับรองประชุมประจำเดือนขององค์กรปกครองส่วนท้องถิ่น ครั้งที่ 2/2568  วันที่ 10 กุมภาพันธ์ 2568  </t>
  </si>
  <si>
    <t>ร้านเม พาณิชย์    15,000.-</t>
  </si>
  <si>
    <t>เลขที่ 64/2568 ลว.5 ก.พ 68 - 1 0ก.พ 68</t>
  </si>
  <si>
    <t>จ้างเหมาก่อสร้างก่อสร้างอาคารศูนย์พัฒนาเด็กเล็ก ขนาดไม่เกิน 50 คน แบบตอกเสาเข็ม ศูนย์พัฒนาเด็กเล็กหนองนาไฮ</t>
  </si>
  <si>
    <t>ประกวดราคาอิเล็กทรอนิกส์ (e-bidding)</t>
  </si>
  <si>
    <t>หจก.ดาวจรัส  1,879,000.-</t>
  </si>
  <si>
    <t>เป็นผู้มีคุณสมบัติถูกต้องตามเงื่อนไขวิธีประกวดราคาอิเล็กทรอนิกส์ (e-bidding)</t>
  </si>
  <si>
    <t>เลขที่ E65/2568 ลว.6 ก.พ 68 - 6 มิ.ย 68</t>
  </si>
  <si>
    <t>จ้างเหมาซ่อมแซมถนนลูกรัง บ้านเจริญศรี หมู่ที่ 10 กว้างเฉลี่ย 6  เมตร ยาว 1,500 เมตร พร้อมเกรดเกลี่ยตกแต่งตลอดสาย</t>
  </si>
  <si>
    <t>หจก.สิงห์ศิลป์ 99</t>
  </si>
  <si>
    <t>เลขที่ 66/2568 ลว.7 ก.พ 68 - 8 เม.ย 68</t>
  </si>
  <si>
    <t xml:space="preserve"> จ้างเหมาซ่อมแซมถนนลูกรัง บ้านสุมเส้า หมู่ที่ 12  แบ่งเป็น  2  ตอน กว้างเฉลี่ย 5 เมตร ยาวรวม 1,700 เมตร ลงท่อ คสล. พร้อมเกรดเกลี่ยตกแต่งตลอดสาย</t>
  </si>
  <si>
    <t>เลขที่ 67/2568 ลว.7 ก.พ 68 - 8 เม.ย 68</t>
  </si>
  <si>
    <t>จ้างเหมาขัดพื้นอาคารสำนักงาน ขององค์การบริหารส่วนตำบลสุมเส้า</t>
  </si>
  <si>
    <t>ร้านกู๊ดเวฟการค้า 50,000.-</t>
  </si>
  <si>
    <t>เลขที่ 68/2568 ลว. 7 ก.พ 68 - 10 ก.พ 68</t>
  </si>
  <si>
    <t>จ้างเหมาจัดทำป้ายไวนิลประชาสัมพันธ์ 1. ป้ายยินดีต้อนรับ ขนาด 3*1.2 เมตร 1 ป้าย 2.ป้ายประชุมผู้บริหารขององค์กรปกครองส่วนท้องถิ่นสัญจร ขนาด 3*1.2 เมตร 1 ป้าย 3.ป้ายพระบรมฉายาลักษณ์ รัชกาลที่ 10 ขนาด 2.8*2.8 เมตร พร้อมติดตั้ง 1 ป้าย</t>
  </si>
  <si>
    <t>ร้านเม พาณิชย์    3,008.-</t>
  </si>
  <si>
    <t>เลขที่ 69/2568 ลว.7 ก.พ 68 - 10 ก.พ 68</t>
  </si>
  <si>
    <t>จ้างเหมาปรับปรุงภูมิทัศน์หน้าอาคารสำนักงานองค์การบริหารส่วนตำบลสุมเส้า</t>
  </si>
  <si>
    <t>หจก.สิงห์ศิลป์ 99  70,000.-</t>
  </si>
  <si>
    <t>เลขที่ 70/2568 ลว. 10 ก.พ 68 - 25 ก.พ 68</t>
  </si>
  <si>
    <t xml:space="preserve">จ้างเหมาจัดทำอาหารกลางวัน น้ำดื่มที่ไม่มีแอลกอฮอล์ ตามโครงการ 118  ปีอำเภอเพ็ญ ของดี 12  ท้องถิ่น วันที่ 14  ถึง 16 กุมภาพันธ์  2568 </t>
  </si>
  <si>
    <t>ร้านไอแอมป์โบ้การค้า 22,500.-</t>
  </si>
  <si>
    <t>เลขที่ 71/2568 ลว.11 ก.พ 68 - 16 ก.พ 2568</t>
  </si>
  <si>
    <t xml:space="preserve">จ้างเหมาในการจัดขบวนรถของดีตำบลสุมเส้า ตามโครงการ 118 ปีอำเภอเพ็ญ ของดี 12 ท้องถิ่น วันที่ 14  ถึง 16 กุมภาพันธ์ 2568    จำนวน 2 รายการ   </t>
  </si>
  <si>
    <t>นางสาวสมญา  สมศรี              54,000.-</t>
  </si>
  <si>
    <t>เลขที่ 72/2568 ลว.11 ก.พ 68 - 14 ก.พ 2568</t>
  </si>
  <si>
    <t xml:space="preserve">จ้างเหมาจัดทำป้ายประชาสัมพันธ์ ป้ายถือ ขององค์การบริหารส่วนตำบลสุมเส้า ตามโครงการ 118 ปีอำเภอเพ็ญ ของดี 12 ท้องถิ่น วันที่ 14 ถึง 16 กุมภาพันธ์ 2568  จำนวน 2 ป้าย </t>
  </si>
  <si>
    <t>ร้านกู๊ดเวฟการค้า 7,000.-</t>
  </si>
  <si>
    <t>เลขที่ 73/2568 ลว.11 ก.พ 68 - 14 ก.พ 2568</t>
  </si>
  <si>
    <t xml:space="preserve">จ้างเหมาขบวนนางรำ จำนวน 15 คู่ และจัดทำเครื่องสักการะพร้อมคนถือ และจ้างเหมาขบวนผะเวสจัดทำวัสดุในการตกแต่งขบวน ตามโครงการ 118 ปีอำเภอเพ็ญ ของดี 12 ท้องถิ่น วันที่ 14  ถึง 16 กุมภาพันธ์ 2568  จำนวน 2 ขบวน   </t>
  </si>
  <si>
    <t>นายวรรธนัย  ทองมหา           180,000.-</t>
  </si>
  <si>
    <t>เลขที่ 74/2568 ลว.11 ก.พ 68 - 14 ก.พ 2568</t>
  </si>
  <si>
    <t xml:space="preserve">จ้างเหมารถเครื่องเสียงที่ใช้ในขบวนแห่ (นางรำ) ขององค์การบริหารส่วนตำบลสุมเส้า ตามโครงการ  118  ปีอำเภอเพ็ญ ของดี 12  ท้องถิ่น วันที่ 14 ถึง 16  กุมภาพันธ์ 2568  จำนวน 1 คัน   </t>
  </si>
  <si>
    <t>นางสาวสมญา  สมศรี      6,500.-</t>
  </si>
  <si>
    <t>เลขที่ 75/2568 ลว. 11 ก.พ 68 - 14 ก.พ 68</t>
  </si>
  <si>
    <t xml:space="preserve">จ้างเหมารถเครื่องเสียงที่ใช้ในขบวนแห่ปิดท้ายขบวน ตามโครงการ 118  ปีอำเภอเพ็ญ ของดี 12  ท้องถิ่น วันที่ 14  ถึง 16 กุมภาพันธ์  2568 จำนวน 1 คัน   </t>
  </si>
  <si>
    <t>ร้านเจริญทรัพย์มิวสิค             30,000.-</t>
  </si>
  <si>
    <t>เลขที่ 76/2568 ลว.11 ก.พ 68 - 14 ก.พ 38</t>
  </si>
  <si>
    <t xml:space="preserve">จ้างเหมาจัดทำป้ายประชาสัมพันธ์การยืนยันสิทธิรับเบี้ยยังชีพผู้สูงอายุ ขององค์การบริหารส่วนตำบลสุมเส้า  จำนวน 2 รายการ  </t>
  </si>
  <si>
    <t>ร้านสุพรรณเซอร์วิส               16,698.-</t>
  </si>
  <si>
    <t>เลขที่ 77/2568 ลว.17 ก.พ 68 - 20 ก.พ 68</t>
  </si>
  <si>
    <t xml:space="preserve">จ้างเหมาจัดทำป้ายไวนิล  ประชาสัมพันธ์ ห้ามขยะบริเวณนี้  ขนาด 2*1 เมตร พร้อมโครงและค่าติดตั้ง </t>
  </si>
  <si>
    <t>ร้านกู๊ดเวฟการค้า     800.-</t>
  </si>
  <si>
    <t>เลขที่ 78/2568 ลว.17 ก.พ 68 - 20 ก.พ 68</t>
  </si>
  <si>
    <t xml:space="preserve">จ้างเหมาจัดทำอาหารกลางวัน อาหารว่างพร้อมเครื่องดื่ม เพื่อรับรองในการตรวจสอบการคลัง การเงิน การบัญชี และการพัสดุขององค์การบริหารส่วนตำบลสุมเส้า วันที่ 20 กุมภาพันธ์ 2568 จำนวน 1 รายการ </t>
  </si>
  <si>
    <t>ร้านเม พาณิชย์    6,000.-</t>
  </si>
  <si>
    <t>เลขที่ 79/2568 ลว. 19 ก.พ 68 - 22 ก.พ 68</t>
  </si>
  <si>
    <t>จ้างเหมาจัดทำป้ายประชาสัมพันธ์ ตามโครงการแข่งขันกีฬาประเพณีสุมเส้าเกมส์ ครั้งที่ 25 ขององค์การบริหารส่วนตำบลสุมเ</t>
  </si>
  <si>
    <t>ร้านเม พาณิชย์      10,150.-</t>
  </si>
  <si>
    <t>เลขที่ 80/2568 ลว.19 ก.พ 68 - 22 ก.พ 68</t>
  </si>
  <si>
    <t xml:space="preserve">จ้างเหมาจัดทำอาหารกลางวัน อาหารว่างและเครื่องดื่มไม่มีแอลกฮอล์  สำหรับ 253 คน (22-23 กุมภาพันธ์ 2568 จำนวน 2 วัน ) (คนละ 80.-/วัน) ตามโครงการแข่งขันกีฬาประเพณีสุมเส้าเกมส์ ครั้งที่ 25 ขององค์การบริหารส่วนตำบลสุมเส้า </t>
  </si>
  <si>
    <t>ร้านแอแอมป์โบ้การค้า 40,480.-</t>
  </si>
  <si>
    <t>เลขที่ 81/2568 ลว.19 ก.พ 68 - 23 ก.พ 68</t>
  </si>
  <si>
    <t xml:space="preserve">จ้างเหมานางงามถือป้ายขบวน และนางรำในพิธีเปิดการแข่งขัน ในวันที่ 22 กุมภาพันธ์ 2568 </t>
  </si>
  <si>
    <t>นายพีรภัทร  โคตรวิทย์           10,000.-</t>
  </si>
  <si>
    <t>เลขที่ 82/2568 ลว.19 ก.พ 68 - 22 ก.พ 68</t>
  </si>
  <si>
    <t xml:space="preserve">จ้างเหมาพิธีกรสนาม ตามโครงการแข่งขันกีฬาประเพณีสุมเส้าเกมส์ ครั้งที่ 25 ขององค์การบริหารส่วนตำบลสุมเส้า ระหว่างวันที่ 22 – 23 กุมภาพันธ์ 2568   </t>
  </si>
  <si>
    <t>นายโยธิน  โสดาปัดชา            4,000.-</t>
  </si>
  <si>
    <t>เลขที่ 83/2568 ลว.19 ก.พ 68 - 23 ก.พ 68</t>
  </si>
  <si>
    <t xml:space="preserve">จ้างเหมาเครื่องเสียง ตามโครงการแข่งขันกีฬาประเพณีสุมเส้าเกมส์ ครั้งที่ 25 ขององค์การบริหารส่วนตำบลสุมเส้า ระหว่างวันที่ 22 – 23 กุมภาพันธ์ 2568   </t>
  </si>
  <si>
    <t>นายรุ้งแสง  วงสระคู               4,500.-</t>
  </si>
  <si>
    <t>เลขที่ 84/2568 ลว.19 ก.พ 68 - 23 ก.พ 68</t>
  </si>
  <si>
    <t xml:space="preserve">จ้างเหมาวงดุริยางค์ใช้ในพิธีเปิดดารแข่งขัน กีฬา  ตามโครงการแข่งขันกีฬาประเพณีสุมเส้าเกมส์ ครั้งที่ 25 ขององค์การบริหารส่วนตำบลสุมเส้า ระหว่างวันที่ 22 – 23 กุมภาพันธ์ 2568   </t>
  </si>
  <si>
    <t>นายโยธิน  โสดาปัดชา            5,000.-</t>
  </si>
  <si>
    <t>เลขที่ 85/2568 ลว.19 ก.พ 68 - 22  ก.พ 68</t>
  </si>
  <si>
    <t xml:space="preserve"> จ้างเหมารื้อถอนอาคารศูนย์พัฒนาเด็กเล็ก บ้านหนองนาไฮ-โนนสะอาด อาคารกว้าง 9.20 เมตร ยาว  13.30 เมตร สูง 3 เมตร</t>
  </si>
  <si>
    <t>เลขที่ 86/2568 ลว.19 ก.พ 68 - 20 มี.ค 68</t>
  </si>
  <si>
    <t>จ้างเหมาก่อสร้างก่อสร้างถนนคอนกรีตเสริมเหล็ก สายบ้านหนองแสนตอ บ้านยางน้อย ตอนที่ 2 บ้านหนองแสนตอ หมู่ที่7</t>
  </si>
  <si>
    <t>หจก.ป.อุดรก่อสร้าง          1,650,000.-</t>
  </si>
  <si>
    <t>เลขที่ E87/2568 ลว.27 ก.พ 68 - 28 เม.ย 68</t>
  </si>
  <si>
    <t>จ้างเหมาขุดเกลี่ยกองขยะขององค์การบริหารส่วนตำบลสุมเส้า (ตามแบบและประมาณราคา อบต.สุมเส้า กำหนด</t>
  </si>
  <si>
    <t>หจห.นิวโมเดริน์ 2018              60,000.-</t>
  </si>
  <si>
    <t>เลขที่ 88/2568 ลว.27 ก.พ 68 - 6 มี.ค 68</t>
  </si>
  <si>
    <t>วันที่  28  กุมภาพันธ์  2568</t>
  </si>
  <si>
    <t>วันที่  31  มีนาคม  2568</t>
  </si>
  <si>
    <t xml:space="preserve">จัดซื้อครุภัณฑ์สำนักงาน โต๊ะทำงาน เก้าอี้ทำงาน เพื่อใช้ในองค์การบริหารส่วนตำบลสุมเส้า จำนวน  4  รายการ  </t>
  </si>
  <si>
    <t xml:space="preserve">จัดซื้อครุภัณฑ์สำนักงาน เครื่องทำน้ำเย็น เพื่อให้บริการประชาชนที่มาติดต่อราชการกับองค์การบริหารส่วนตำบลสุมเส้า  จำนวน 1   รายการ  </t>
  </si>
  <si>
    <t xml:space="preserve">จัดซื้อครุภัณฑ์งานบ้านงานครัว ตู้เย็น ขนาด  9 คิวบิกฟุต เพื่อใช้ในสำนักปลัด ขององค์การบริหารส่วนตำบลสุมเส้า  จำนวน 1   รายการ  </t>
  </si>
  <si>
    <t xml:space="preserve">จัดซื้อครุภัณฑ์สำนักงาน เครื่องปรับอากาศ เพื่อติดตั้งในห้องผู้บริหาร(นายกฯ) ขององค์การบริหารส่วนตำบลสุมเส้า   จำนวน 1   รายการ  </t>
  </si>
  <si>
    <t xml:space="preserve">จัดซื้อต้นไม้ ตามโครงการรณรงค์ปลูกต้นไม้เพื่อช่วยลดและป้องกันการเกิดฝุ่นละอองขนาดเล็ก PM2.5 ขององค์การบริหารส่วนตำบลสุมเส้า     จำนวน 3  รายการ  </t>
  </si>
  <si>
    <t xml:space="preserve">จัดซื้อวิทยุสื่อสาร ขนาดกำลังส่ง 5 วัตต์ เพื่อใช้ในงานกู้ชีพ กู้ภัยขององค์การบริหารส่วนตำบลสุมเส้า จำนวน 2 เครื่อง </t>
  </si>
  <si>
    <t xml:space="preserve">จัดซื้อวัสดุอุปกรณ์เครื่องเขียน เช่น กระเป๋า สมุด ตามโครงการโรงเรียนผู้สูงอายุ ประจำปีงบประมาณ 2568 ขององค์การบริหารส่วนตำบลสุมเส้า  จำนวน 1  รายการ  </t>
  </si>
  <si>
    <t xml:space="preserve">จัดซื้อวัสดุอุปกรณ์สำหรับทำความสะอาด ตามโครงการขับเคลื่อนการดำเนินงานของอาสาสมัครท้องถิ่นรักษ์โลก ปีงบประมาณ  2568      จำนวน 7  รายการ  </t>
  </si>
  <si>
    <t xml:space="preserve">จัดซื้อวัสดุอุปกรณ์การกีฬา ตามโครงการส่งเสริมการออกกำลังกาย ขยับกาย สบายชีวี ป้องกันโรค NCDs ประจำปีงบประมาณ256   จำนวน  18  รายการ  </t>
  </si>
  <si>
    <t xml:space="preserve">จัดซื้อวัสดุอุปกรณ์ในการจัดโครงการจัดนิทรรศการแสดงสื่อการเรียนการสอนผลงานเด็กปฐมวัย ประจำปี 2568 จำนวน  7  รายการ  </t>
  </si>
  <si>
    <t>ร้านกู๊ดเวฟการค้า
34,500</t>
  </si>
  <si>
    <t>ร้านกู๊ดเวฟการค้า
13,000</t>
  </si>
  <si>
    <t>ร้านกู๊ดเวฟการค้า
41,500</t>
  </si>
  <si>
    <t>บจก.ว.สื่อสาร วัสดุคุรุภัณฑ์
20,000</t>
  </si>
  <si>
    <t>ร้านอันมิวการค้า
5,400</t>
  </si>
  <si>
    <t>ร้านกู๊ดเวฟการค้า
29,400</t>
  </si>
  <si>
    <t>ร้านกู๊ดเวฟการค้า
17,600</t>
  </si>
  <si>
    <t>ร้านกู๊ดเวฟการค้า
7,350</t>
  </si>
  <si>
    <t>37/2568
11 มี.ค 68 - 16 มี.ค 68</t>
  </si>
  <si>
    <t>38/2568
11 มี.ค 68 - 16 มี.ค 68</t>
  </si>
  <si>
    <t>39/2568
11 มี.ค 68 - 16 มี.ค 68</t>
  </si>
  <si>
    <t>40/2568
11 มี.ค 68 - 16 มี.ค 68</t>
  </si>
  <si>
    <t>41/2568
12 มี.ค 68 -17 มี.ค 68</t>
  </si>
  <si>
    <t>42/2568
13 มี.ค 68 - 13 เม.ย 68</t>
  </si>
  <si>
    <t>43/2568
18 มี.ค 68 - 20 มี.ค 68</t>
  </si>
  <si>
    <t>44/2568
18 มี.ค 68 - 21 มี.ค 68</t>
  </si>
  <si>
    <t>45/2568
18 มี.ค 68 - 25 มี.ค 68</t>
  </si>
  <si>
    <t>46/2568
24 มี.ค 68 - 25 มี.ค 68</t>
  </si>
  <si>
    <t xml:space="preserve">จ้างเหมาจัดทำป้ายไวนิลประชาสัมพันธ์รณรงค์งดเผาโดยเด็ดขาด ขององค์การบริหารส่วนตำบลสุมเส้า </t>
  </si>
  <si>
    <t xml:space="preserve">     ร้านอันมิวการค้า                  900.-</t>
  </si>
  <si>
    <t>เลขที่ 89/2568 ลว.5 มี.ค - 10 มี.ค 68</t>
  </si>
  <si>
    <t xml:space="preserve">จ้างเหมาจัดทำอาหารกลางวัน อาหารว่างและเครื่องดื่ม ตามโครงการพัฒนาศักยภาพสตรีและเสริมสร้างความเข้มแข็งในครอบครัว ประจำปีงบประมาณ  2568 </t>
  </si>
  <si>
    <t>ร้านไอแอมป์โบ้การค้า   42,000.-</t>
  </si>
  <si>
    <t>เลขที่ 90/2568 ลว.5 มี.ค - 7 มี.ค 68</t>
  </si>
  <si>
    <t xml:space="preserve">จ้างเหมาจัดทำป้ายไวนิลโครงการฯ   โครงการพัฒนาศักยภาพสตรีและเสริมสร้างความเข้มแข็งในครอบครัว ประจำปีงบประมาณ  2568  </t>
  </si>
  <si>
    <t>ร้านกู๊ดเวฟการค้า    2,000.-</t>
  </si>
  <si>
    <t>เลขที่ 91/2568 ลว.5 มี.ค - 7 มี.ค 68</t>
  </si>
  <si>
    <t>จ้างเหมาซ่อมแซมถนนลูกรัง บ้านสุมเส้า หมู่ที่ 1 สายข้างโรงปูน-สิ้นสุดเขตตำบล กว้างเฉลี่ย 4 เมตร ยาวรวม 2,000 เมตร หนาเฉลี่ย 0.04 เมตร พร้อมเกรดเกลี่ยตกแต่งตลอดสาย</t>
  </si>
  <si>
    <t>หจก.สิงห์ศิลป์ 99             158,000.-</t>
  </si>
  <si>
    <t>เลขที่ 92/2568 ลว.6 มี.ค - 5 พ.ค 68</t>
  </si>
  <si>
    <t>จ้างเหมาซ่อมแซมถนนลูกรัง บ้านสุมเส้า หมู่ที่ 1 สายทางเข้าประปาวังเดือนห้า กว้างเฉลี่ย 4  เมตร ยาวรวม 130  เมตร หนาเฉลี่ย 0.05 เมตร พร้อมเกรดเกลี่ยตกแต่งตลอดสาย</t>
  </si>
  <si>
    <t>หจก.สิงห์ศิลป์ 99               10,000.-</t>
  </si>
  <si>
    <t>เลขที่ 93/2568 ลว.6 มี.ค - 5 พ.ค 68</t>
  </si>
  <si>
    <t>จ้างเหมาซ่อมแซมถนนลูกรัง บ้านสุมเส้า หมู่ที่ 1 สาย ทล2255ฟาร์มไก่ กว้างเฉลี่ย 5 เมตร ยาวรวม 1,500 เมตร หนาเฉลี่ย 0.05 เมตร พร้อมเกรดเกลี่ยตกแต่งตลอดสาย</t>
  </si>
  <si>
    <t>หจก.สิงห์ศิลป์ 99               148,000.-</t>
  </si>
  <si>
    <t>เลขที่ 94/2568 ลว.6 มี.ค - 5 พ.ค 68</t>
  </si>
  <si>
    <t>จ้างเหมาขุดลอกลำห้วยวังควายน้อย บ้านโนนสะอาด หมู่ที่ 11</t>
  </si>
  <si>
    <t>หจก.นิวโมเดิร์น 2018   498,000.-</t>
  </si>
  <si>
    <t>เลขที่ 95/2568 ลว.7 มี.ค - 6 พ.ค 68</t>
  </si>
  <si>
    <t>จ้างเหมาซ่อมแซมถนนลูกรัง บ้านดงยาง หมู่ที่ 6 สายห้วยคำบึก</t>
  </si>
  <si>
    <t>หจก.สิงห์ศิลป์ 99              59,000.-</t>
  </si>
  <si>
    <t>เลขที่ 96/2568 ลว.12 มี.ค - 11 พ.ค 68</t>
  </si>
  <si>
    <t>จ้างเหมาซ่อมแซมถนนลูกรัง บ้านหนองแสนตอ หมู่ที่ 7 สายฟาร์มไก่-นาส่อน</t>
  </si>
  <si>
    <t>หจก.สิงห์ศิลป์ 99              81,000.-</t>
  </si>
  <si>
    <t>เลขที่ 97/2568 ลว.12 มี.ค - 11 พ.ค 68</t>
  </si>
  <si>
    <t>จ้างเหมาซ่อมแซมถนนลูกรัง บ้านโนนหนามแท่ง หมู่ที่ 9 สายโนนหนามแท่ง-แพงศรี</t>
  </si>
  <si>
    <t>หจก.สิงห์ศิลป์ 99              138,000.-</t>
  </si>
  <si>
    <t>เลขที่ 98/2568 ลว.13 มี.ค - 12 พ.ค 68</t>
  </si>
  <si>
    <t>จ้างเหมาซ่อมแซมถนนลูกรัง บ้านโนนหนามแท่ง หมู่ที่ 9 สายโนนหนามแท่ง-กุดหล่ม</t>
  </si>
  <si>
    <t>หจก.สิงห์ศิลป์ 99              154,000.-</t>
  </si>
  <si>
    <t>เลขที่ 99/2568 ลว.13 มี.ค - 12 พ.ค 68</t>
  </si>
  <si>
    <t>จ้างเหมาซ่อมแซมถนนลูกรัง บ้านโนนหนามแท่ง หมู่ที่ 9 สายโนนหนามแท่ง-หนองบัวบาน</t>
  </si>
  <si>
    <t>หจก.สิงห์ศิลป์ 99              257,000.-</t>
  </si>
  <si>
    <t>เลขที่ 100/2568 ลว.13 มี.ค - 12 พ.ค 68</t>
  </si>
  <si>
    <t>จ้างเหมางานวางท่อระบบประปาภายในหมู่บ้านทั้ง 4 หมู่ ได้แก่ หมู่ที่ 1 หมู่ที่ 10 หมู่ที่ 12 และหมู่ที่ 19</t>
  </si>
  <si>
    <t>หจก.สิงห์ศิลป์ 99              498,000.-</t>
  </si>
  <si>
    <t>เลขที่ 101/2568 ลว.14 มี.ค - 13 เม.ย 68</t>
  </si>
  <si>
    <t>จ้างเหมาขุดลอกลำห้วยแพงศรีตอนบน บ้านแพงศรี หมู่ที่ 14</t>
  </si>
  <si>
    <t>เลขที่ 102/2568 ลว.17 มี.ค - 16 พ.ค 68</t>
  </si>
  <si>
    <t xml:space="preserve">จ้างเหมาจัดทำอาหารกลางวัน อาหารว่างและเครื่องดื่ม ตามโครงการโรงเรียนผู้สูงอายุ ประจำปีงบประมาณ   2568  จำนวน 2  รายการ  </t>
  </si>
  <si>
    <t>ร้านไอแอมป์โบ้การค้า   47,250.-</t>
  </si>
  <si>
    <t>เลขที่ 103/2568 ลว.18 มี.ค -18 ก.ย 68</t>
  </si>
  <si>
    <t>จ้างเหมาจัดทำป้ายไวนิลโครงการฯ ตามโครงการโรงเรียนผู้สูงอายุ ประจำปีงบประมาณ 2568</t>
  </si>
  <si>
    <t>เลขที่ 104/2568 ลว.18 มี.ค - 20 มี.ค 68</t>
  </si>
  <si>
    <t>จ้างซ่อมแซมถนนลูกรัง บ้านเจริญศรี หมู่ที่ 10 สายโรงสี-ดงยาง</t>
  </si>
  <si>
    <t>หจก.สิงห์ศิลป์ 99     99,000.-</t>
  </si>
  <si>
    <t>เลขที่ 105/2568 ลว.18 มี.ค - 17 พ.ค 68</t>
  </si>
  <si>
    <t>จ้างเหมาซ่อมแซมถนนลูกรัง บ้านเจริญศรี หมู่ที่ 10 สาย ทล.2022 -สำนักสงฆ์นาล้อม กว้างเฉลี่ย 4  ม. ยาว 500  ม. หนาเฉลี่ย 0.04  ม.หรือมีพื้นที่ผิวจราจรไม่น้อยกว่า 4,000 ตรม.</t>
  </si>
  <si>
    <t>หจก.สิงห์ศิลป์ 99     32,000.-</t>
  </si>
  <si>
    <t>เลขที่ 106/2568 ลว.18 มี.ค 68 - 17 พ.ค 68</t>
  </si>
  <si>
    <t>จ้างเหมาซ่อมแซมถนนลูกรัง บ้านสุมเส้า หมู่ที่ 12  สายห้วยเตย-ดงยาง-นาพัง กว้างเฉลี่ย 4  ม. ยาว 1,500 ม. หนาเฉลี่ย 0.05 ม.หรือมีพื้นที่ผิวจราจรไม่น้อยกว่า 12,000 ตรม.</t>
  </si>
  <si>
    <t>หจก.สิงห์ศิลป์ 99    118,000.-</t>
  </si>
  <si>
    <t>เลขที่ 107/2568 ลว.18 มี.ค 68 - 17 พ.ค 68</t>
  </si>
  <si>
    <t>จ้างเหมาจัดทำป้ายไวนิลโครงการฯ   ตามโครงการขับเคลื่อนการดำเนินงานของอาสาสมัครท้องถิ่นรักษ์โลก ปีงบประมาณ  2568</t>
  </si>
  <si>
    <t>ร้านกู๊ดเวฟการค้า    600.-</t>
  </si>
  <si>
    <t>เลขที่ 108/2568 18 มี.ค 68 - 21 มี.ค 68</t>
  </si>
  <si>
    <t xml:space="preserve">จ้างเหมาจัดทำป้ายไวนิลโครงการฯ และสติ๊กเกอร์ติดบันไดนับแคลอรี่   ตามโครงการส่งเสริมการออกกำลังกาย ขยับกาย สบายชีวี ป้องกันโรค NCDs ประจำปีงบประมาณ  2568    </t>
  </si>
  <si>
    <t>ร้านกู๊ดเวฟการค้า    2,400.-</t>
  </si>
  <si>
    <t>เลขที่ 109/2568 ลว.18 มี.ค 68 - 25 มี.ค 68</t>
  </si>
  <si>
    <t xml:space="preserve">จ้างเหมาจัดทำอาหารวัน อาหารว่างเครื่องดื่ม ตามโครงการจัดกิจกรรม วัน อปพร. ประจำปีงบประมาณ  2568 </t>
  </si>
  <si>
    <t>ร้านไอแมป์โบ้การค้า  37,500.-</t>
  </si>
  <si>
    <t>เลขที่ 110/2568 ลว.19 มี.ค 68 - 22 มี.ค 68</t>
  </si>
  <si>
    <t xml:space="preserve">จ้างเหมาจัดทำป้ายไวนิลโครงการฯ  ตามโครงการจัดกิจกรรม วัน อปพร. ประจำปีงบประมาณ    ประจำปีงบประมาณ  2568    </t>
  </si>
  <si>
    <t>ร้านกู๊ดเวฟการค้า    1,600.-</t>
  </si>
  <si>
    <t>เลขที่ 111/2568 ลว.19 มี.ค 68 - 22 มี.ค 68</t>
  </si>
  <si>
    <t xml:space="preserve">จ้างก่อสร้างถนนคอนกรีตเสริมเหล็ก (คสล.) บ้านหนองแสนตอ หมู่ที่ 7  สายเลียบอ่างเก็บน้ำหนองแสนตอ กว้าง 3  ม. ยาว 225  ม.หนา 0.15 ม. </t>
  </si>
  <si>
    <t>เลขที่ 112/2568 ลว.20 มี.ค 68 - 19 พ.ค 68</t>
  </si>
  <si>
    <t xml:space="preserve">จ้างเหมาจัดทำป้ายและวุฒิบัตรพร้อมกรอบ ตามโครงการจัดนิทรรศการแสดงสื่อการเรียนการสอนผลงานเด็กปฐมวัย ประจำปี 2568  </t>
  </si>
  <si>
    <t>ร้านกู๊ดเวฟการค้า   13,650.-</t>
  </si>
  <si>
    <t>เลขที่ 113/2568 ลว.24 มี.ค 68 - 25 มี.ค 68</t>
  </si>
  <si>
    <t xml:space="preserve">จ้างเหมาจัดทำอาหารกลางวันพร้อมน้ำดื่ม ตามโครงการจัดนิทรรศการแสดงสื่อการเรียนการสอนผลงานเด็กปฐมวัย ประจำปี 2568   </t>
  </si>
  <si>
    <t>ร้านไอแอมป์โบ้การค้า   9,000.-</t>
  </si>
  <si>
    <t>เลขที่ 114/2568 ลว.24 มี.ค 68 - 25 มี.ค 68</t>
  </si>
  <si>
    <t xml:space="preserve">จ้างเหมาจัดทำอาหารกลางวัน อาหารว่างและเครื่องดื่ม ตามโครงการป้องกันและแก้ไขปัญหาไฟป่า ในเขตพื้นที่ตำบลสุมเส้า ประจำปี   2568  </t>
  </si>
  <si>
    <t>ร้านไอแอมป์โบ้การค้า   11,600.-</t>
  </si>
  <si>
    <t>เลขที่ 115/2568 ลว.24 มี.ค 68 - 26 มี.ค 68</t>
  </si>
  <si>
    <t xml:space="preserve">จ้างเหมาจัดทำป้ายไวนิลโครงการฯ   ตามโครงการป้องกันและแก้ไขปัญหาไฟป่า ในเขตพื้นที่ตำบลสุมเส้า ประจำปี   2568   </t>
  </si>
  <si>
    <t>ร้านกู๊ดเวฟการค้า   1,200.-</t>
  </si>
  <si>
    <t>เลขที่ 116/2568 ลว.24 มี.ค 68 - 26 มี.ค 68</t>
  </si>
  <si>
    <t xml:space="preserve"> จ้างเหมาขุดลอกลำห้วยวังหมื่นตอนบน บ้านหนองแสนตอ หมู่ที่ 7</t>
  </si>
  <si>
    <t>หจก.นิวโมเดิร์น2018   498,000.-</t>
  </si>
  <si>
    <t>เลขที่ 117/2568 ลว.31  มี.ค 68  - 30 พ.ค 68</t>
  </si>
  <si>
    <t>วันที่  30  เมษายน  2568</t>
  </si>
  <si>
    <t>สรุปผลการดำเนินการจัดซื้อจัดจ้างในรอบเดือน เมษายน</t>
  </si>
  <si>
    <t>จัดซื้อน้ำมันส่วนกลาง สำหรับรถยนต์ของ อบต.สุมเส้า  ระหว่างเดือน เมษายน - กันยายน 2568</t>
  </si>
  <si>
    <t xml:space="preserve">จัดซื้อวัสดุอุปกรณ์ สำหรับทำความสะอาดห้องน้ำ ตามโครงการรณรงค์ล้างส้วมพร้อมกันรับวันสงกรานต์ </t>
  </si>
  <si>
    <t xml:space="preserve">จัดซื้อวัสดุอุปกรณ์ วัสดุอุปกรณ์ในการจัดงาน กิจกรรมนันทนาการ ตามโครงการพัฒนาศักยภาพผู้สูงอายุ วันที่ 10 เมษายน  2568    </t>
  </si>
  <si>
    <t>จัดซื้อพระบรมฉายาลักษณ์ เพื่อใช้ในกิจการงานขององค์การบริหารส่วนตำบลสุมเส้า จำนวน 4 ภาพ</t>
  </si>
  <si>
    <t xml:space="preserve">จัดซื้อวัสดุสำนักงานใช้ในสำนักงานของกองการศึกษาฯ  จำนวน 33 รายการ </t>
  </si>
  <si>
    <t xml:space="preserve">จัดซื้อวัสดุฝึกอบรม ตามโครงการฝึกอบรมทบทวนอาสาปศุสัตว์ ประจำปี 2568   </t>
  </si>
  <si>
    <t xml:space="preserve">จัดซื้อน้ำยาฆ่าเชื้อโรคและปูนขาวฆ่าเชื้อ ตามโครงการเฝ้าระวังและควบคุมโรคไข้หวัดนกเชิงรุกแบบบูรณาการขององค์การบริหารส่วนตำบลสุมเส้า  </t>
  </si>
  <si>
    <t xml:space="preserve">จัดซื้อเข็มพลาสติก ไซริงค์ ยาลดไข้ ยาฆ่าเชื้อโรค ถุงมือฯลฯ ตามโครงการป้องกันโรคปากและเท้าเปื่อย โค กระบือ  ประจำปีงบประมาณ 2568   </t>
  </si>
  <si>
    <t xml:space="preserve">จัดซื้อวัสดุสำนักงานใช้ในสำนักงานของกองสวัสดิการสังคม  จำนวน 29 รายการ </t>
  </si>
  <si>
    <t xml:space="preserve">จัดซื้อวัสดุคอมพิวเตอร์ ตลับหมึก Brother TN2460  (HL-L2370DN )  องกองคลัง องค์การบริหารส่วนตำบลสุมเส้า  </t>
  </si>
  <si>
    <t>จัดซื้อโครงการพัฒนาแหล่งท่องเที่ยวภายในตำบลสุมเส้า อำเภอเพ็ญ จังหวัดอุดรธานี ติดตั้งโคมไฟถนน แอลอีดี บัญชีนวัตกรรมไทย ไทย หรัส 07020021 จำนวน 161 ชุด</t>
  </si>
  <si>
    <t>คัดเลือก</t>
  </si>
  <si>
    <t>เป็นผู้มีคุณสมบัติถูกต้อง กรณีจำเป็นต้องทำการจัดซื้อจ้างเพิ่มเติมหรือต่อเนื่องจากพัสดุที่ได้จัดซื้อจัดจ้างไว้ก่อนแล้ว</t>
  </si>
  <si>
    <t>เป็นผู้มีคุณสมบัติถูกต้องตามเงื่อนไขวิธีคัดเลือก</t>
  </si>
  <si>
    <t>ร้านอันมิวการค้า
9,400</t>
  </si>
  <si>
    <t>ร้านกู๊ดเวฟการค้า
7,400</t>
  </si>
  <si>
    <t>ร้านอันมิวการค้า
6,000</t>
  </si>
  <si>
    <t>บจก.นิวง่วนแสงไทย 2003
26,517</t>
  </si>
  <si>
    <t>ร้านกู๊ดเวฟการค้า
2,660</t>
  </si>
  <si>
    <t>ร้านกู๊ดเวฟการค้า
199,000</t>
  </si>
  <si>
    <t>ร้านอันมิวการค้า
199,000</t>
  </si>
  <si>
    <t>บจก.นิวง่วนแสงไทย 2003
9,995</t>
  </si>
  <si>
    <t>บจก.แอลอีดีไลท์ติ้ง
9,982,000</t>
  </si>
  <si>
    <t>47/2568
1 เม.ย 68 - 30 ก.ย 68</t>
  </si>
  <si>
    <t>48/2568
8 เม.ย - 9 เม.ย 68</t>
  </si>
  <si>
    <t>49/2568
8 เม.ย - 10 เม.ย 68</t>
  </si>
  <si>
    <t>50/2568
9 เม.ย - 11 เม.ย 68</t>
  </si>
  <si>
    <t>51/2568
18 เม.ย - 23 เม.ย 68</t>
  </si>
  <si>
    <t>52/2568
18 เม.ย - 23 เม.ย 68</t>
  </si>
  <si>
    <t>53/2568
18 เม.ย - 24 เม.ย 68</t>
  </si>
  <si>
    <t>54/2568
18 เม.ย - 25 เม.ย 68</t>
  </si>
  <si>
    <t>55/2568
25 เม.ย - 30 เม.ย 68</t>
  </si>
  <si>
    <t>56/2568
28 เม.ย - 1 พ.ค 68</t>
  </si>
  <si>
    <t>57/2568
30 เม.ย - 30 มิ.ย 68</t>
  </si>
  <si>
    <t>เลขที่ 118/2568 ลว.1 เม.ย 87 - 30 ก.ย 68</t>
  </si>
  <si>
    <t>นายไพบูลย์  ศรีวงษ์  54,000.-</t>
  </si>
  <si>
    <t>เลขที่ 119/2568 ลว.1 เม.ย 68 - 30 ก.ย 68</t>
  </si>
  <si>
    <t>นายมนัส  มั่นพรรษา  54,000.-</t>
  </si>
  <si>
    <t>เลขที่ 120/2568 ลว.1 เม.ย 68 - 30 ก.ย 68</t>
  </si>
  <si>
    <t>นายบุญไทย ไชยคำจันทร์  54,000.-</t>
  </si>
  <si>
    <t>เลขที่ 121/2568 ลว.1 เม.ย 68 - 30 ก.ย 68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</si>
  <si>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10,12 บ้านสุมเส้า   </t>
  </si>
  <si>
    <t>นายคำดี  บุตรวงศ์  54,000.-</t>
  </si>
  <si>
    <t>เลขที่ 122/2568 ลว.1 เม.ย 68 - 30 ก.ย 68</t>
  </si>
  <si>
    <t xml:space="preserve">จ้างเหมาบริการ  พนักงานดูแลระบบประปาและเก็บเงินค่าธรรมเนียมน้ำประปาหมู่บ้าน หมู่ 1,19  บ้านสุมเส้า   </t>
  </si>
  <si>
    <t>เลขที่ 123/2568 ลว.1 เม.ย 68 - 30 ก.ย 68</t>
  </si>
  <si>
    <t>เลขที่ 124/2568 ลว.1 เม.ย 68 - 30 ก.ย 68</t>
  </si>
  <si>
    <t xml:space="preserve">จ้างเหมาซ่อมแซมครุภัณฑ์คอมพิวเตอร์  เครื่องคอมพิวเตอร์ และ เครื่องปริ้นเตอร์ ของศูนย์พัฒนาเด็กเล็กบ้านหนองบัวบาน และศูนย์พัฒนาเด็กเล็กวัดโพธิ์ชุมพัฒนาราม ของกองการศึกษา  </t>
  </si>
  <si>
    <t>หจก.ดี.ไอทีไซเบอร์พลัส  800.-</t>
  </si>
  <si>
    <t>เลขที่ 125/2568 ลว.1 เม.ย - 4 เม.ย 68</t>
  </si>
  <si>
    <t>จ้างเหมาจ้างซ่อมแซมถนนลูกรัง บ้านแพงศรี หมู่ที่ 14 สายรอบบ้านแพงศรี</t>
  </si>
  <si>
    <t>หจก.สิงศิลป์ 99          6,000.-</t>
  </si>
  <si>
    <t>เลขที่ 126/2568 ลว.2 เม.ย 68 -  1 มิ.ย 68</t>
  </si>
  <si>
    <t xml:space="preserve">จ้างเหมาซ่อมแซมถนนลูกรัง บ้านดงยาง หมู่ที่ 18 สายห้วยคำบึก-วัดป่านาล้อม </t>
  </si>
  <si>
    <t>หจก.สิงศิลป์ 99          190,000.-</t>
  </si>
  <si>
    <t>เลขที่ 127/2568 ลว.2 เม.ย 68 -  1 มิ.ย 68</t>
  </si>
  <si>
    <t>จ้างเหมาซ่อมแซมถนนลูกรัง บ้านดงยาง หมู่ที่ 18 สาย ถนนลูกรังไปบ้านนาพัง-ซอยนานางมณฑณา</t>
  </si>
  <si>
    <t>หจก.สิงศิลป์ 99                 42,000.-</t>
  </si>
  <si>
    <t>เลขที่ 128/2568 ลว.2 เม.ย 68 -  1 มิ.ย 68</t>
  </si>
  <si>
    <t xml:space="preserve">จ้างเหมาซ่อมแซมครุภัณฑ์คอมพิวเตอร์ เครื่องปริ้นเตอร์ ยี่ห้อ Broter HL-L2370DN รหัส 478-64-0001 ของกองคลัง </t>
  </si>
  <si>
    <t>หจก.ดี.ไอทีไซเบอร์พลัส  5,690.-</t>
  </si>
  <si>
    <t>เลขที่ 129/2568 ลว.4 เม.ย - 19 เม.ย 68</t>
  </si>
  <si>
    <t>จ้างเหมาซ่อมแซมถนนลูกรังภายในตำบลสุมเส้า โซน E (ตะวันออก) ได้แก่ บ้านสงเปือย ม.3 ,บ้านดงปอ ม.4 ,บ้านหนองบัวบาน ม.5 , บ้านโนนหนามแท่ง ม.9 และบ้านแพงศรี ม.14</t>
  </si>
  <si>
    <t>หจก.นิวโมเดิร์น 2018      498,000.-</t>
  </si>
  <si>
    <t>เลขที่ 130/2568 ลว.8 เม.ย - 8 พ.ค 68</t>
  </si>
  <si>
    <t>จ้างเหมาซ่อมแซมถนนลูกรังภายในตำบลสุมเส้า โซน S (ทิศใต้) ได้แก่ บ้านสุมเส้า ม.1 ,บ้านหนองผือน้อย ม.8 ,บ้านสุมเส้า ม.12 , บ้านบุญทันพัฒนา ม.17 และบ้านสุมเส้า ม.19</t>
  </si>
  <si>
    <t>หจก.นิวโมเดิร์น 2018       498,000.-</t>
  </si>
  <si>
    <t>เลขที่ 131/2568 ลว.8 เม.ย - 8 พ.ค 68</t>
  </si>
  <si>
    <t xml:space="preserve">จ้างเหมาจัดทำอาหารกลางวัน อาหารว่างและน้ำดื่ม น้ำแข็ง ตามโครงการพัฒนาศักยภาพผู้สูงอายุ  วันที่  10  เมษายน  2568    จำนวน 2 รายการ  </t>
  </si>
  <si>
    <t>ร้านไอแอมป์โบ้การค้า   40,000.-</t>
  </si>
  <si>
    <t>เลขที่ 132/2568 ลว.8 เม.ย - 10 เม.ย 68</t>
  </si>
  <si>
    <t xml:space="preserve">จ้างเหมาจัดทำป้ายโครงการ และทำเกียรติบัตร ตามโครงการพัฒนาศักยภาพผู้สูงอายุ  วันที่ 10  เมษายน 2568   จำนวน 2 รายการ  </t>
  </si>
  <si>
    <t>ร้านอันมิวการค้า   6,900.-</t>
  </si>
  <si>
    <t>เลขที่ 133/2568 ลว.8 เม.ย - 10 เม.ย 68</t>
  </si>
  <si>
    <t xml:space="preserve">จ้างเหมาจัดตกแต่งสถานที่ ตามโครงการพัฒนาศักยภาพผู้สูงอายุ วันที่  10  เมษายน  2568  จำนวน 1 รายการ  </t>
  </si>
  <si>
    <t>นายสุชีพ  สุทธิบริบาล   5,500.-</t>
  </si>
  <si>
    <t>เลขที่ 134/2568 ลว.8 เม.ย - 10 เม.ย 68</t>
  </si>
  <si>
    <t xml:space="preserve">จ้างเหมาเช่าเวทีเครื่องเสียงและมหรสพ ตามโครงการพัฒนาศักยภาพผู้สูงอายุ วันที่  10  เมษายน  2568    จำนวน 2  รายการ  </t>
  </si>
  <si>
    <t>นางสาวขัวญตา  ชัยเลิศ    35,000.-</t>
  </si>
  <si>
    <t>เลขที่ 135/2568 ลว.8 เม.ย - 10 เม.ย 68</t>
  </si>
  <si>
    <t>จ้างเหมาจัดทำป้ายไวนิลโครงการฯ โครงการรณรงค์ล้างส้วมพร้อมกัน รับวันสงกรานต์  ขององค์การบริหารส่วนตำบลสุมเส้า</t>
  </si>
  <si>
    <t>ร้านอันมิวการค้า       600.-</t>
  </si>
  <si>
    <t>เลขที่ 136/2568 ลว.8 เม.ย - 9 เม.ย 68</t>
  </si>
  <si>
    <t xml:space="preserve">จ้างเหมาจัดทำป้ายไวนิลประชาสัมพันธ์ ตามโครงการป้องกันและลดอุบัติเหตุทางถนนในช่วงเทศกาลสงกรานต์ ปี 2568  </t>
  </si>
  <si>
    <t>ร้านกู๊ดเวฟการค้า 4,450.-</t>
  </si>
  <si>
    <t>เลขที่ 137/2568 9 เม.ย - 11 เม.ย 68</t>
  </si>
  <si>
    <t xml:space="preserve">จ้างเหมาซ่อมแซมยานพาหนะ รถยนต์กู้ชีพ กู้ภัย ทะเบียน ผผ-826 อด  รหัส 001-65-0006   จำนวน  1  คัน  </t>
  </si>
  <si>
    <t>นายบุญญฤทธิ์  พวงโต   3,800.-</t>
  </si>
  <si>
    <t>เลขที่ 138/2568 ลว.9 เม.ย - 11 เม.ย 68</t>
  </si>
  <si>
    <t>จ้างเหมาขุดลอกลำห้วยคำจำปา บ้านดงยาง หมู่ที่ 6</t>
  </si>
  <si>
    <t>หจก.สิงศิลป์ 99  468,000.-</t>
  </si>
  <si>
    <t>เลขที่ 139/2568 ลว.18 เม.ย - 17 มิ.ย 68</t>
  </si>
  <si>
    <t>จ้างเหมาขุดลอกลำห้วยทับถ่านตอนบน บ้านบุญทันพัฒนา หมู่ที่ 17</t>
  </si>
  <si>
    <t>เลขที่ 140/2568 ลว.18 เม.ย - 17 มิ.ย 68</t>
  </si>
  <si>
    <t>จ้างเหมาขุดลอกลำห้วยนาไฮ่เดียว บ้านดงยาง หมู่ที่ 18</t>
  </si>
  <si>
    <t>เลขที่ 141/2568 ลว.18 เม.ย - 17 มิ.ย 68</t>
  </si>
  <si>
    <t xml:space="preserve">จ้างเหมาจัดทำอาหารกลางวัน อาหารว่างพร้อมเครื่องดื่ม และป้ายโครงการ   โครงการฝึกอบรมทบทวนอาสาปศุสัตว์ ประจำปี 2568   </t>
  </si>
  <si>
    <t>ร้านกู๊ดเวฟการค้า 3,740.-</t>
  </si>
  <si>
    <t>เลขที่ 142/2568 ลว.18 เม.ย - 23 เม.ย 68</t>
  </si>
  <si>
    <t xml:space="preserve">จ้างเหมาจัดทำป้ายโครงการ   โครงการเฝ้าระวังและควบคุมโรคไข้หวัดนกเชิงรุกแบบบูรณาการขององค์การบริหารส่วนตำบลสุมเส้า  ประจำปี 2568   </t>
  </si>
  <si>
    <t>ร้านกู๊ดเวฟการค้า 1,000.-</t>
  </si>
  <si>
    <t>เลขที่ 143/2568 ลว.18 เม.ย - 24 เม.ย 68</t>
  </si>
  <si>
    <t xml:space="preserve">จ้างเหมาจัดทำป้ายโครงการ   โครงการป้องกันโรคปากและเท้าเปื่อย โค กระบือ   ประจำปี 2568   </t>
  </si>
  <si>
    <t>เลขที่ 144/2568 ลว.18 เม.ย - 25 เม.ย 68</t>
  </si>
  <si>
    <t xml:space="preserve">จ้างเหมาซ่อมแซมครุภัณฑ์คอมพิวเตอร์  เครื่องปริ้นเตอร์ และเครื่องคอมพิวเตอร์โน๊ตบุ้ค ของกองคลัง  รหัส 478-61-0004 และ 416-61-0003    จำนวน  2  เครื่อง  </t>
  </si>
  <si>
    <t>เลขที่ 145/2568 ลว.23 เม.ย - 25 เม.ย 68</t>
  </si>
  <si>
    <t xml:space="preserve">จ้างเหมาจัดทำป้ายประชาสัมพันธ์กำหนดการ หลวงตาบุญชื่น ปัญญาวุฑโฒ </t>
  </si>
  <si>
    <t>ร้านอันมิวการค้า    1,500.-</t>
  </si>
  <si>
    <t>เลขที่ 146/2568 ลว.23 เม.ย - 25 เม.ย 68</t>
  </si>
  <si>
    <t>ยกเลิก</t>
  </si>
  <si>
    <t>เลขที่  147/2568</t>
  </si>
  <si>
    <t>จ้างเหมาจัดทำใบเสร็จรับเงินค่าน้ำประปา และใบเสร็จรับเงินค่าธรรมเนียมเก็บขนขยะมูลฝอย ขององค์การบริหารส่วนตำบลสุมเส้า</t>
  </si>
  <si>
    <t>ร้านกู๊ดเวฟการค้า 25,500.-</t>
  </si>
  <si>
    <t>เลขที่ 148/2568 ลว.29 เม.ย - 7 พ.ค 68</t>
  </si>
  <si>
    <t>สรุปผลการดำเนินการจัดซื้อจัดจ้างในรอบเดือน พฤษภาคม</t>
  </si>
  <si>
    <t>วันที่  30  พฤษภาคม  2568</t>
  </si>
  <si>
    <t>จัดซื้อวัสดุอุปกรณ์ไฟฟ้า เพื่อซ่อมแซมไฟฟ้าสาธารณะภายในหมู่บ้านในเขตรับผิดชอบองค์การบริหารส่วนตำบลสุมเส้า  จำนวน 15 รายการ</t>
  </si>
  <si>
    <t xml:space="preserve">จัดซื้อเข็มฉีดยา ไซริงค์ ถุงมือแพทย์ ยาบำรุง ยาลดไข้ ตามโครงการป้องกันและควบคุมและรักษาโรคลัมปี สกิน (Lumpy skin Disease: LSD)   </t>
  </si>
  <si>
    <t xml:space="preserve">จัดซื้อธงอักษรพระปรมาภิไธย ธงชาติ กรวยกระทงดอกมไม้ ผ้าต่วนสีเหลือง สีขาว ฯ ตามแนวทางการจัดกิจกรรมเฉลิมพระเกียรติพระบาทสมเด็จพระเจ้าอยู่หัว เนื่องในโอกาสวันฉัตรมงคล 4  พฤษภาคม 2568 </t>
  </si>
  <si>
    <t xml:space="preserve">จัดซื้อกระเป๋าพร้อมสมุดและวัสดุอุปกรณ์ทำดอกไม้ ตามโครงการอบรมการอนุรักษ์ศิลปะและภูมิปัญญาของท้องถิ่น (การประดิษฐ์ดอกไม้)  จำนวน 5 รายการ   </t>
  </si>
  <si>
    <t>จัดซื้อทรายอะเบท ชนิดทีมีฟอส ตามโครงการรณรงค์กำจัดลูกน้ำยุงลาย ด้วยทรายอะเบท ชนิดทีมีฟอส ปีงบประมาณ  2568</t>
  </si>
  <si>
    <t xml:space="preserve">จัดซื้อน้ำยาพ่นหมอกควัน ตามโครงการรณรงค์พ่นหมอกควันกำจัดยุงลาย เพื่อป้องกันและควบคุมโรคไข้เลอดออก   2568   </t>
  </si>
  <si>
    <t xml:space="preserve">จัดซื้อวัสดุสำนักงานใช้ในสำนักงานของสำนักปลัด  จำนวน  60  รายการ  </t>
  </si>
  <si>
    <t xml:space="preserve">จัดซื้อวัสดุอุปกรณ์ในการอบรมและวัสดุในการฝึกทักษะอาชีพ ตามโครงการส่งเสริมสุขภาพให้กับผู้สูงอายุและผู้มีภาวะพึ่งพิง ประจำปีงบประมาณ   2568  </t>
  </si>
  <si>
    <t xml:space="preserve">จัดซื้อต้นไม้ เช่น ต้นมะขาม ต้นมะม่วง ต้นลิ้นจี่ ต้นลำใย ตามโครงการจัดกิจกรรมวันปลูกต้นไม้ประจำปีของชาติ พ.ศ.2568   </t>
  </si>
  <si>
    <t xml:space="preserve">จัดซื้อวัสดุสำนักงาน (เครื่องทองน้อย) เพื่อจัดตั้งโต๊ะหมู่บูชาเพื่อแสดงออกถึงความจงรักภักดี น้อมรำลึกในพระมหากรุณาธิคุณของพระบาทสมเด็จพระเจ้าอยู่หัวและเพื่อเป็นการเทิดทูนสถาบันพระมหากษัตริย์  </t>
  </si>
  <si>
    <t xml:space="preserve">จัดซื้อวัสดุและอุปกรณ์ตกแต่งสถานที่พิธีเปิดงาน เช่น ดอกไม้ ผ้าต่วน ตามโครงการสืบสานวัฒนธรรมประเพณีบุญบั้งไฟ ประจำปี  2568    </t>
  </si>
  <si>
    <t xml:space="preserve">จัดซื้อวัสดุน้ำมันเชื้อเพลิง และน้ำมันหล่อลื่น สำหรับใช้ในการผสมกับน้ำยาเคมี ในการฉีดพ่นหมอกควันให้กับหมู่บ้านในเขตตำบลสุมเส้า ทั้ง 19 หมู่บ้าน 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</si>
  <si>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มิถุนายน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</si>
  <si>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มิถุนายน 2568</t>
  </si>
  <si>
    <t>จัดซื้อวัสดุอุปกรณ์ไฟฟ้าประดับและติดตั้งระบบไฟฟ้าภายใน อบต.สุมเส้า จำนวน 6 รายการ</t>
  </si>
  <si>
    <t xml:space="preserve">จัดซื้อวัสดุคอมพิวเตอร์ ตลับหมึก Brother TN2460  (HL-L2370DN ) กองคลัง องค์การบริหารส่วนตำบลสุมเส้า จำนวน 2 รายการ
</t>
  </si>
  <si>
    <t>จัดซื้อน้ำยาฆ่าเชื้อทำความสะอาด สบู่เหลวล้างมือ เจลล้างมือ หน้ากากอนามัย สำหรับเด็ก ตามโครงการเฝ้าระวังป้องกันและควบคุมโรคมือ เท้า ปาก ในศูนย์พัฒนาเด็กเล็กตำบลสุมเส้า</t>
  </si>
  <si>
    <t xml:space="preserve">จัดซื้อทรายอะเบท ชนิดที่มีฟอส ตามโครงการรณรงค์กำจัดลูกน้ำยุงลายด้วยทรายอะเบทเพื่อป้องกันและควบคุมโรคไข้เลือดออกไข้ปวดข้อยุงลาย และไข้ซิกา   </t>
  </si>
  <si>
    <t>สเปรย์กระป๋องกำจัดยุง ตะกร้าหูหิ้ว ยาทากันยุง วัสดุอุปกรณ์ ตามโครงการรณรงค์กำจัดยุงลายตัวเต็มวัยป้องกันภัยจากโรคไข้เลือดออก ไข้ปวดข้อยุงลาย และไข้ซิกา</t>
  </si>
  <si>
    <t>ร้านกู๊ดเวฟการค้า
100,000</t>
  </si>
  <si>
    <t>ร้านกู๊ดเวฟการค้า
99,000</t>
  </si>
  <si>
    <t>ร้านกู๊ดเวฟการค้า
96,625</t>
  </si>
  <si>
    <t>ร้านกู๊ดเวฟการค้า
15,200</t>
  </si>
  <si>
    <t>ร้านอันมิวการค้า
99,975</t>
  </si>
  <si>
    <t>ร้านอันมิวการค้า
99,400</t>
  </si>
  <si>
    <t>บจก.นิวง่วนแสงไทย2003
46,853</t>
  </si>
  <si>
    <t>ร้านกู๊ดเวฟการค้า
19,550</t>
  </si>
  <si>
    <t>ร้านกู๊ดเวฟการค้า
200,000</t>
  </si>
  <si>
    <t>บจก.นิวง่วนแสงไทย2003
1,220</t>
  </si>
  <si>
    <t>ร้านกู๊ดเวฟการค้า
26,400</t>
  </si>
  <si>
    <t>สหกรณ์การเกษตรอำเภอเพ็ญ
70,000</t>
  </si>
  <si>
    <t>บกจ.แมรี่แอนแดรี่โปรดักส์
50,766.90</t>
  </si>
  <si>
    <t>บกจ.แมรี่แอนแดรี่โปรดักส์
200,747.30</t>
  </si>
  <si>
    <t>ร้านกู๊ดเวฟการค้า
50,000</t>
  </si>
  <si>
    <t>หจก.ดี.ไอที ไซเบอร์พลัส
17,120</t>
  </si>
  <si>
    <t>ร้านอันมิวการค้า
49,400</t>
  </si>
  <si>
    <t>ร้านกู๊ดเวฟการค้า
86,400</t>
  </si>
  <si>
    <t>ร้านกู๊ดเวฟการค้า
132,509</t>
  </si>
  <si>
    <t>58/2568
1 พ.ค 68 - 8 พ.ค 68</t>
  </si>
  <si>
    <t>59/2568
2 พ.ค 68 - 7 พ.ค 68</t>
  </si>
  <si>
    <t>60/2568
2 พ.ค 68 - 4 พ.ค 68</t>
  </si>
  <si>
    <t>61/2568
2 พ.ค 68 - 7 พ.ค 68</t>
  </si>
  <si>
    <t>62/2568
7 พ.ค 68 - 14 พ.ค 68</t>
  </si>
  <si>
    <t>63/2568
7 พ.ค 68 - 14 พ.ค 68</t>
  </si>
  <si>
    <t>64/2568
13 พ.ค 68 - 16 พ.ค 68</t>
  </si>
  <si>
    <t>65/2568
14 พ.ค 68 - 20 พ.ค 68</t>
  </si>
  <si>
    <t>66/2568
15 พ.ค 68 - 20 พ.ค 68</t>
  </si>
  <si>
    <t>67/2568
16 พ.ค 68 - 19 พ.ค 68</t>
  </si>
  <si>
    <t>68/2568
20 พ.ค 68 - 23 พ.ค 68</t>
  </si>
  <si>
    <t>69/2568
23 พ.ค 68 - 1 ก.ย 68</t>
  </si>
  <si>
    <t>70/2568
26 พ.ค 68 - 30 มิ.ย 68</t>
  </si>
  <si>
    <t>71/2568
26 พ.ค 68 - 30 มิ.ย 68</t>
  </si>
  <si>
    <t>72/2568
26 พ.ค 68 - 2 มิ.ย 68</t>
  </si>
  <si>
    <t>73/2568
27 พ.ต 68 - 30 พ.ค 68</t>
  </si>
  <si>
    <t>74/2568
29 พ.ค 68 - 5 มิ.ย 68</t>
  </si>
  <si>
    <t>75/2568
29 พ.ค 68 - 5 มิ.ย 68</t>
  </si>
  <si>
    <t>76/2568
29 พ.ค 68 - 5 มิ.ย 68</t>
  </si>
  <si>
    <t>จ้างเหมาจัดทำอาหารกลางวัน อาหารว่างพร้อมเครื่องดื่ม และป้ายโครงการฯ ตามโครงการส่งเสิรมการใช้น้ำหมัก EM เพื่อส่งเสริมการทำเกษตรเชิงอนุรักษ์สิ่งแวดล้อม ประจำปี2568</t>
  </si>
  <si>
    <t>ร้านอันมิวการค้า     8,000.-</t>
  </si>
  <si>
    <t>เลขที่ 173/2568 ลว.5 มิ.ย 68 - 10 มิ.ย 68</t>
  </si>
  <si>
    <t xml:space="preserve">จ้างเหมาจัดทำอาหารกลางวัน อาหารว่างพร้อมเครื่องดิ่ม แผ่นพับ และป้ายโครงการ ตามโครงการฝึกอบรมการผลิตและการใช้จุลินทรีย์สังเคราะห์แสง ประจำปี 2568 </t>
  </si>
  <si>
    <t>ร้านอันมิวการค้า     20,400.-</t>
  </si>
  <si>
    <t>เลขที่ 174/2568 ลว.5 มิ.ย 68 - 11 มิ.ย 68</t>
  </si>
  <si>
    <t xml:space="preserve">จ้างเหมาก่อสร้างถนนคอนกรีตเสริมเหล็ก (คสล.) บ้านหนองนาไฮ หมู่ที่ 2  กว้าง 4  เมตร ยาว 127  เมตร หนา 0.15  เมตร หรือมีพื้นที่รวมไม่น้อยกว่า 508 ตารางเมตร </t>
  </si>
  <si>
    <t>หจก.สิงห์ศิลป์ 99   299,000.-</t>
  </si>
  <si>
    <t>เลขที่ 175/2568 ลว. 5 มิ.ย 68 - 5 ก.ค 68</t>
  </si>
  <si>
    <t xml:space="preserve">จ้างเหมาก่อสร้างเตาเผาศพ (คสล.) บ้านบุญทันพัฒนา หมู่ที่ 17  กว้าง 2.20  เมตร ยาว 3.80  เมตร สูง  1.80 เมตร </t>
  </si>
  <si>
    <t>เลขที่ 176/2568 ลว. 5 มิ.ย 68 - 5 ก.ค 68</t>
  </si>
  <si>
    <t xml:space="preserve">จ้างเหมาจัดหาอาหารว่างพร้อมเครื่องดื่ม และจัดทำป้ายโครงการฯ   โครงการคลองสวย น้ำใส ไร้ผักตบชวาและวัชพืชน้ำในแหล่งน้ำสาธารณะ (ห้วยนาแคและห้วยคำแบ้)  ประจำปี 2568   </t>
  </si>
  <si>
    <t>ร้านอันมิวการค้า     2,400.-</t>
  </si>
  <si>
    <t>เลขที่ 177/2568 ลว.10 มิ.ย 68 - 12 มิ.ย 68</t>
  </si>
  <si>
    <t xml:space="preserve">จ้างเหมาจัดทำอาหารกลางวัน จัดหาอาหารว่างพร้อมเครื่องดื่ม ตามโครงการจัดการขยะมูลฝอยชุมชนยั่งยืน ปีงบประมาณ 2568   </t>
  </si>
  <si>
    <t>ร้านไอแอมป์โบ้การค้า   30,000.-</t>
  </si>
  <si>
    <t>เลขที่ 178/2568 ลว.12 มิงย 68 - 17 มิ. ย 68</t>
  </si>
  <si>
    <t xml:space="preserve">จ้างเหมาจัดทำป้ายโครงการ ป้ายประชาสัมพันธ์ ป้ายอะคริลิก เตรียมสถานที่ และจัดทำถังคอนโดปลูกผัก ตามโครงการจัดการขยะมูลฝอยชุมชนยั่งยืน ปีงบประมาณ  2568  </t>
  </si>
  <si>
    <t>ร้านอันมิวการค้า  19,100.-</t>
  </si>
  <si>
    <t>เลขที่ 179/2568 ลว.12 มิ.ย 68 - 17 มิ.ย 68</t>
  </si>
  <si>
    <t xml:space="preserve">จ้างเหมาจัดทำอาหารกลางวัน อาหารว่างพร้อมเครื่องดื่ม ตามโครงการฝึกอบรมการนวดสมุนไพร กลุ่มคนพิการ ผู้สูงอายุ ประจำปีงบประมาณ 2568  (การทำลูกประคบและนวดสมุนไพร ) </t>
  </si>
  <si>
    <t>ร้านไอแอมป์โบ้การค้า   5,850.-</t>
  </si>
  <si>
    <t>เลขที่ 180/2568 ลว.13 มิ.ย 68 - 18 มิ.ย 68</t>
  </si>
  <si>
    <t xml:space="preserve">จ้างเหมาจัดทำป้ายไวนิลโครงการฯ   โครงการอบรมการนวดสมุนไพร กลุ่มคนพิการ ผู้สูงอายุ ประจำปีงบประมาณ  2568  </t>
  </si>
  <si>
    <t>ร้านอันมิวการค้า    1,000.-</t>
  </si>
  <si>
    <t>เลขที่ 181/2568 ลว.13 มิ.ย 68 - 18 มิ.ย 68</t>
  </si>
  <si>
    <t xml:space="preserve">จ้างเหมาติดฟิล์มกรองแสง HI-Cool และเปลี่ยนน้ำมันเครื่อง ยานพาหนะ ทะเบียน กย 4474 อด รหัส 001-57-0004 ขององค์การบริหารส่วนตำบลสุมเส้า </t>
  </si>
  <si>
    <t>หจก.บุญนำออโต้เซอร์วิส   8,650.-</t>
  </si>
  <si>
    <t>เลขที่ 182/2568 ลว.25 มิงย 68 - 30 มิ.ย 68</t>
  </si>
  <si>
    <t xml:space="preserve">จ้างเหมาซ่อมแซมครุภัณฑ์คอมพิวเตอร์  เครื่องคอมพิวเตอร์  ของศูนย์พัฒนาเด็กเล็กบ้านดงปอ ของกองการศึกษา  </t>
  </si>
  <si>
    <t>หจก.ดี.ไอทีไชเบอร์พลัส   2,300.-</t>
  </si>
  <si>
    <t>เลขที่ 183/2568 ลว.25 มิ.ย 68 - 30 มิ.ย 68</t>
  </si>
  <si>
    <t>วันที่  30  มิถุนายน  2568</t>
  </si>
  <si>
    <t>สรุปผลการดำเนินการจัดซื้อจัดจ้างในรอบเดือน มิถุนายน</t>
  </si>
  <si>
    <t xml:space="preserve">จัดซื้อหัวเชื้อน้ำหมัก EM กากน้ำตาล และอุปกรณ์อื่นๆ ตามโครงการส่งเสริมการใช้น้ำหมัก EM เพื่อส่งเสริมการทำเกษตรเชิงอนุรักษ์สิ่งแวดล้อม ประจำปี 2568   </t>
  </si>
  <si>
    <t xml:space="preserve">จัดซื้อไข่ไก่ น้ำปลา กะปิ และวัสดุอุปกรณ์อื่นๆ ตามโครงการฝึกอบรมการผลิตและการใช้จุลินทรีย์สังเคราะห์แสง ประจำปี  2568  </t>
  </si>
  <si>
    <t xml:space="preserve">จัดซื้ออุปกรณ์ ตามโครงการคลองสวย น้ำใส ไร้ผักตบชวาและวัชพืชน้ำในแหล่งน้ำสาธารณะ (ห้วยนาแคและห้วยคำแบ้)  ประจำปี 2568   </t>
  </si>
  <si>
    <t>จัดซื้อครุภัณฑ์คอมพิวเตอร์ คอมพิวเตอร์ แบบตั้งโต๊ะ สำหรับประมวลผลแบบที่ 1 จอแสดงภาพขนาดไม่น้อยกว่า 19 นิ้ว เพื่อใช้ในสำนักปลัด องค์การบริหารส่วนตำบลสุมเส้า ยี่ห้อ Computer HP Pro Tower 400 G9 1 เครื่อง</t>
  </si>
  <si>
    <t>จัดซื้อครุภัณฑ์คอมพิวเตอร์ เครื่องพิมพ์แบบฉีดหมึกพร้อมติดตั้งถังหมึก Ink Tank Printer เพื่อใช้ในสำนักปลัด องค์การบริหารส่วนตำบลสุมเส้า  1 เครื่อง</t>
  </si>
  <si>
    <t xml:space="preserve">จัดซื้อวัสดุสำนักงานใช้ในสำนักงานของกองช่าง จำนวน  65  รายการ   องค์การบริหารส่วนตำบลสุมเส้า  </t>
  </si>
  <si>
    <t xml:space="preserve">จัดซื้อวัสดุอุปกรณ์จัดโครงการฯและวัสดุอุปกรณ์ทำบอร์ดประชาสัมพันธ์ ก ตามโครงการจัดการขยะมูลฝอยชุมชนยั่งยืน ปีงบประมาณ  2568  </t>
  </si>
  <si>
    <t xml:space="preserve">จัดซื้อวัสดุอุปกรณ์ในการอบรมและวัสดุในการฝึกทักษะอาชีพ ตามโครงการฝึกอบรมการนวดสสุนไพร กลุ่มคนพิการ ผู้สูงอายุ ประจำปีงบประมาณ 2568 (การทำลูกประคบและนวดสมุนไพร)     </t>
  </si>
  <si>
    <t xml:space="preserve">จัดซื้อครุภัณฑ์โฆษณาและเผยแพร่ (โดรนถ่ายภาพทางอากาศ) เพื่อใช้ในองค์การบริหารส่วนตำบลสุมเส้า   จำนวน 1 เครื่อง </t>
  </si>
  <si>
    <t xml:space="preserve">จัดซื้อครุภัณฑ์คอมพิวเตอร์ คอมพิวเตอร์ แบบตั้งโต๊ะ สำหรับประมวลผลแบบที่ 1  เพื่อใช้ในกองคลัง องค์การบริหารส่วนตำบลสุมเส้า จำนวน 2 เครื่อง  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</si>
  <si>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กรกฎาคม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</si>
  <si>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 กรกฎาคม 2568</t>
  </si>
  <si>
    <t>ร้านอันมิวการค้า
108,400</t>
  </si>
  <si>
    <t>ร้านอันมิวการค้า
106,000</t>
  </si>
  <si>
    <t>ร้านอันมิวการค้า
2,600</t>
  </si>
  <si>
    <t>หจก.ดี.ไอทีไซเบอร์พลัส
4,100</t>
  </si>
  <si>
    <t>บจก.นิวง่วนแสงไทย2003
14,380</t>
  </si>
  <si>
    <t>ร้านอันมิวการค้า
48,500</t>
  </si>
  <si>
    <t>ร้านอันมิวการค้า
19,550</t>
  </si>
  <si>
    <t>ร้านอันมิวการค้า
35,000</t>
  </si>
  <si>
    <t>หจก.ดี.ไอทีไซเบอร์พลัส
48,000</t>
  </si>
  <si>
    <t>บกจ.แมรี่แอนแดรี่โปรดักส์
28,518.80</t>
  </si>
  <si>
    <t>บกจ.แมรี่แอนแดรี่โปรดักส์
133,832.20</t>
  </si>
  <si>
    <t>77/2568
5 มิ.ย 68 - 10 มิ.ย 68</t>
  </si>
  <si>
    <t>78/2568
5 มิ.ย 68 - 11 มิ.ย 68</t>
  </si>
  <si>
    <t>79/2568
10 มิ.ย 68 - 12 มิ.ย 68</t>
  </si>
  <si>
    <t>80/2568
10 มิ.ย 68 - 17 มิ.ย 68</t>
  </si>
  <si>
    <t>81/2568
10 มิ.ย 68 - 17 มิ.ย 68</t>
  </si>
  <si>
    <t>82/2568
11 มิ.ย 68 - 18 มิ.ย 68</t>
  </si>
  <si>
    <t>83/2568
12 มิ.ย 68 - 17 มิ.ย 68</t>
  </si>
  <si>
    <t>84/2568
13 มิ.ย 68 - 18 มิ.ย 68</t>
  </si>
  <si>
    <t>85/2568
13 มิ.ย 68 - 18 มิ.ย 68</t>
  </si>
  <si>
    <t>86/2568
24 มิ.ย 68 - 27 มิ.ย 68</t>
  </si>
  <si>
    <t>87/2568
3 มิ.ย 68 - 31 ก.ค 68</t>
  </si>
  <si>
    <t>88/2568
3 มิ.ย 68 - 31 ก.ค 68</t>
  </si>
  <si>
    <t>สรุปผลการดำเนินการจัดซื้อจัดจ้างในรอบเดือน กรกฎาคม</t>
  </si>
  <si>
    <t xml:space="preserve">จัดซื้ออุปกรณ์ไฟฟ้า เพื่อใช้ซ่อมบำรุงภายศูนย์พัฒนาเด็กเล็กทั้ง 8 แห่งขององค์การบริหารส่วนตำบลสุมเส้า จำวน 6 รายการ   </t>
  </si>
  <si>
    <t xml:space="preserve">จัดซื้อวัสดุอุปกรณ์ทำความสะอาด ตามโครงการ ส่งเสริมและทำนุบำรุงพระพุทธศาสนา ขององค์การบริหารส่วนตำบลสุมเส้า  จำนวน 8 รายการ      </t>
  </si>
  <si>
    <t xml:space="preserve">จัดซื้อวัสดุคอมพิวเตอร์ เช่น ถ่านไฟฉายขนาด AA ไมโคร SD ม้วนสายไฟ และแบตเตอรี่ใส่โดรน เพื่อใช้ในกองสวัสดิการสังคมขององค์การบริหารส่วนตำบลสุมเส้า  จำวน 4 รายการ   </t>
  </si>
  <si>
    <t>จัดซื้อวัสดุในการฝึกทักษะอาชีพ และวัสดุอุปกรณ์ในการฝึกบอรม ตามโครงการอบรมส่งเสริมอาชีพการปลูกเห็ด (การทำก้อนเชื้อเห็ด)  ประจำปีงบประมาณ 2568  จำนวน 17 รายการ</t>
  </si>
  <si>
    <t>จัดซื้อวัสดุสำนักงานใช้ในสำนักงานของกองคลัง จำนว 4 รายการ   องค์การบริหารส่วนตำบลสุมเส้า</t>
  </si>
  <si>
    <t xml:space="preserve">จัดซื้อวัสดุสำนักงานใช้ในสำนักงานของกองสาธารณสุข  จำนวน  51 รายการ     องค์การบริหารส่วนตำบลสุมเส้า  </t>
  </si>
  <si>
    <t>จัดซื้อวัสดุอุปกรณ์ชุดทดสอบคุณภาพน้ำประปา ด้วยเครื่องมือภาคสนามอย่างง่าย ขององค์การบริหารส่วนตำบลสุมเส้า</t>
  </si>
  <si>
    <t xml:space="preserve">จัดซื้อสมุดลงนาม ผ้าต่วน ธงและวัสดุอุปกรณ์ต่างๆ ตามโครงการกิจกรรมเฉลิมพระเกียรติพระบาทสมเด็จพระเจ้าอยู่หัว เนื่องในโอกาสวันพระชนมพรรษา 28  กรกฏาคม  2568  </t>
  </si>
  <si>
    <t xml:space="preserve">จัดซื้อต้นไม้ (ต้นรวงผึ้ง) ตามโครงการกิจกรรมเฉลิมพระเกียรติพระบาทสมเด็จพระเจ้าอยู่หัว เนื่องในโอกาสวันพระชนมพรรษา 28 กรกฏาคม 2568 จำนวน  330  ต้น      </t>
  </si>
  <si>
    <t>จัดซื้ออุปกรณ์ไฟฟ้าสาธารณาะภายในหมู่บ้านในเขตรับผิดชอบขององค์การบริหารส่วนตำบลสุมเส้า  จำนวน 25 รายการ</t>
  </si>
  <si>
    <t>จัดซื้ออุปกรณ์ทำความสะอาด ตามโครงการทำความสะอาดครั้งใหญ่ (Big Cleaning Day) ปีงบประมาณ 2568  จำนวน 8 รายการ</t>
  </si>
  <si>
    <t xml:space="preserve">จัดซื้อครุภัณฑ์สำรวจ เทปวัดระยะ 50 เมตร เพื่อใช้ประจำกองช่าง ขององค์การบริหารส่วนตำบลสุมเส้า จำนวน 2 อัน  </t>
  </si>
  <si>
    <t>จัดซื้อถุงผ้าพร้อมอุปกรณ์เครื่องเขียนและวัสดุอุปกรณ์ในการอบรม ตามโครงการอบรมส่งเสริมสุขภาพจิตดี ชีวีมีสุข ในกลุ่มวัยรุ่น ปีงบประมาณ 2568  จำนวน 6 รายการ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</si>
  <si>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สิงหาคม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</si>
  <si>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สิงหาคม 2568</t>
  </si>
  <si>
    <t>วันที่  31  กรกฎาคม  2568</t>
  </si>
  <si>
    <t>89/2568
4 ก.ค 68 - 9 ก.ค 68</t>
  </si>
  <si>
    <t>90/2568
7 ก.ค 68 - 9 ก.ค 68</t>
  </si>
  <si>
    <t>91/2568
9 ก.ค 68 - 16 ก.ค 68</t>
  </si>
  <si>
    <t>92/2568
14 ก.ค 68 - 16 ก.ค 68</t>
  </si>
  <si>
    <t>93/2568
16 ก.ค 68 - 23 ก.ค 68</t>
  </si>
  <si>
    <t>94/2568
16 ก.ค 68 - 23 ก.ค 68</t>
  </si>
  <si>
    <t>95/2568
17 ก.ค 68 - 22 ก.ค 68</t>
  </si>
  <si>
    <t>96/2568
18 ก.ค 68 - 23 ก.ค 68</t>
  </si>
  <si>
    <t>97/2568
18 ก.ค 68 - 23 ก.ค 68</t>
  </si>
  <si>
    <t>98/2568
21 ก.ค 68- 24 ก.ค 68</t>
  </si>
  <si>
    <t>99/2568
21 ก.ค 68- 23  ก.ค 68</t>
  </si>
  <si>
    <t>100/2568
23 ก.ค 68 - 28 ก.ค 68</t>
  </si>
  <si>
    <t>101/2568
23 ก.ค 68 - 25 ก.ค 68</t>
  </si>
  <si>
    <t>102/2568
30 ก.ค 68 - 31 ส.ค 68</t>
  </si>
  <si>
    <t>103/2568
30 ก.ค 68 - 31 ส.ค 68</t>
  </si>
  <si>
    <t>ร้านเม พาณิชย์
10,000</t>
  </si>
  <si>
    <t>ร้านเม พาณิชย์
16,120</t>
  </si>
  <si>
    <t>ร้านเม พาณิชย์
9,500</t>
  </si>
  <si>
    <t>ร้านเม พาณิชย์
19,550</t>
  </si>
  <si>
    <t>บจก.นิวง่วนแสงไทย 2003
17,129</t>
  </si>
  <si>
    <t>บจก.นิวง่วนแสงไทย 2003
28,610</t>
  </si>
  <si>
    <t>ร้านเม พาณิชย์
5,800</t>
  </si>
  <si>
    <t>ร้านจอมเบิลท์การค้า
221,400</t>
  </si>
  <si>
    <t>ร้านเม พาณิชย์
165,000</t>
  </si>
  <si>
    <t>ร้านจอมเบิลท์การค้า
100,000</t>
  </si>
  <si>
    <t>ร้านจอมเบิลท์การค้า
9,400</t>
  </si>
  <si>
    <t>ร้านจอมเบิลท์การค้า
10,000</t>
  </si>
  <si>
    <t>ร้านจอมเบิลท์การค้า
6,430</t>
  </si>
  <si>
    <t>บกจ.แมรี่แอนแดรี่โปรดักส์
27,256.07</t>
  </si>
  <si>
    <t>บกจ.แมรี่แอนแดรี่โปรดักส์
126,650.96</t>
  </si>
  <si>
    <t>จ้างหมาก่อสร้างถนนคอนกรีตเสริมเหล็ก (คสล.) บ้านหนองบัวบาน หมู่ที่ 5  กว้าง 4  เมตร ยาว 127 เมตร หนา 0.15 เมตร</t>
  </si>
  <si>
    <t>หจก.สิงศิลป์ 99   299,000.-</t>
  </si>
  <si>
    <t>เลขที่ 184/2568 ลว. 2 ก.ค 68 - 31 ส.ค 68</t>
  </si>
  <si>
    <t>จ้างเหมาก่อสร้างถนนคอนกรีตเสริมเหล็ก (คสล.) บ้านสงเปือย หมู่ที่ 3  กว้าง 4  เมตร ยาว 126  เมตร หนา 0.15 เมตร</t>
  </si>
  <si>
    <t>เลขที่ 185/2568 ลว.2 ก.ค 68 - 31 ส.ค 68</t>
  </si>
  <si>
    <t xml:space="preserve">จ้างเหมาซ่อมแซมครุภัณฑ์ยานพาหนะขององค์การบริหารส่วนตำบลสุมเส้า      จำนวน 3 คัน </t>
  </si>
  <si>
    <t>ร้านสุพรรณ เซอร์วิส   7,250.-</t>
  </si>
  <si>
    <t>เลขที่ 186/2568 ลว.4 ก.ค 68 - 9 ก.ค 68</t>
  </si>
  <si>
    <t xml:space="preserve">จ้างเหมาจัดทำป้ายและจัดหาน้ำดื่มน้ำแข็ง  ตามโครงการ “ส่งเสริมและทำนุบำรุงพระพุทธศาสนา” ขององค์การบริหารส่วนตำบลสุมเส้า </t>
  </si>
  <si>
    <t>ร้านเม พาณิชย์  3,880.-</t>
  </si>
  <si>
    <t>เลขที่ 187/2568 ลว.7 ก.ค 68 - 9 ก.ค 68</t>
  </si>
  <si>
    <t>จ้างก่อสร้างรั้วด้านหน้าศูนย์พัฒนาเด็กเล็ก บ้านดงปอ หมู่ที่ 4  กว้าง 13  เมตร ยาว 23.50  เมตร สูง 2  เมตร</t>
  </si>
  <si>
    <t>หจก.นิวโมเดิร์น 2018   199,000.-</t>
  </si>
  <si>
    <t>เลขที่ 188/2568 ลว.8 ก.ค 68 - 6 ก.ย 68</t>
  </si>
  <si>
    <t>จ้างก่อสร้างรั้วตะแกรงเหล็กศูนย์พัฒนาเด็กเล็ก บ้านหนองนาไฮ หมู่ที่ 2 กว้าง 0.05  เมตร ยาว 56  เมตร สูง  1 เมตร</t>
  </si>
  <si>
    <t>หจก.สิงศิลป์ 99  144,000.-</t>
  </si>
  <si>
    <t>เลขที่ 189/2568 ลว.78 ก.ค 68 - 6 ก.ย 68</t>
  </si>
  <si>
    <t>จ้างซ่อมแซมหลังคาศูนย์พัฒนาเด็กเล็กวัดโพธิ์ชุม บ้านสุมเส้า หมู่ที่ 1 รวมพื้นที่  230 ตารางเมต</t>
  </si>
  <si>
    <t>หจก.สิงศิลป์ 99  242,000.-</t>
  </si>
  <si>
    <t>เลขที่ 190/2568 ลว.9 ก.ค 68 - 16 ก.ค 68</t>
  </si>
  <si>
    <t>จ้างเหมาซ่อมแซมครุภัณฑ์คอมพิวเตอร์  จำนวน 3 เครื่อง ของกองช่าง 1. เครื่องคอมพิวเตอร์ Notebook asus  รหัส 416-58-0005 2. เครื่องคอมพิวเตอร์ แบบตั้งโต๊ะ Lenovo รหัส 416-63-0011 3. เครื่องปริ้นเตอร์  Epson L360 รหัส 478-61-0002</t>
  </si>
  <si>
    <t>หจก.ดี.ไอทีไซเบอร์พลัส  1,200.-</t>
  </si>
  <si>
    <t>เลขที่ 191/2568 ลงวันที่ 14 ก.ค 68 - 17 ก.ค 68</t>
  </si>
  <si>
    <t xml:space="preserve">จ้างเหมาจัดทำอาหารกลางวัน อาหารว่างพร้อมเครื่องดื่ม ตามโครงการอบรมส่งเสริมอาชีพการปลูกเห็ด (การทำก้อนเชื้อเห็ด) ประจำปีงบประมาณ  2568  </t>
  </si>
  <si>
    <t>ร้านไอแอมป์โบ้การค้า  5,850.-</t>
  </si>
  <si>
    <t>เลขที่ 192/2568 ลว.14 ก.ค 68 - 16 ก.ค 68</t>
  </si>
  <si>
    <t>จ้างเหมาจัดทำป้ายไวนิลโครงการฯ   โครงการอบรมส่งเสริมอาชีพการปลูกเห็ด ประจำปีงบประมาณ  2568  ขนาด  2*4 เมตร  จำนวน 1 ป้าย</t>
  </si>
  <si>
    <t>ร้านเม พาณิชย์  1,000.-</t>
  </si>
  <si>
    <t>เลขที่ 193/2568 ลว.14 ก.ค 68 - 16 ก.ค 68</t>
  </si>
  <si>
    <t>จ้างเหมาจัดทำป้ายพระบรมฉายาลักษณ์ ป้ายกิจกรรม ป้ายซุ้ม และจัดหาน้ำดื่ม ตามโครงการกิจกรรมเฉลิมพระเกียรติพระบาทสมเด็จพระเจ้าอยู่หัว เนื่องในโอกาสวันพระชนมพรรษา 28 กรกฏาคม 2568</t>
  </si>
  <si>
    <t>ร้านเม พาณิชย์  13,600.-</t>
  </si>
  <si>
    <t>เลขที่ 194/2568 ลว.18 ก.ค 68 - 23 ก.ค 68</t>
  </si>
  <si>
    <t>จ้างเหมาจัดทำป้ายไวนิลโครงการ  ตามโครงการทำความสะอาดครั้งใหญ่  (Big Cleaning Day)   ขนาด 1*3 เมตร จำวน 1 ป้าย</t>
  </si>
  <si>
    <t>ร้านจอมเบิลท์การค้า  600.-</t>
  </si>
  <si>
    <t>เลขที่ 195/2568 ลว.21 ก.ค 68 - 23 ก.ค 68</t>
  </si>
  <si>
    <t xml:space="preserve">จ้างเหมาจัดทำป้ายโครงการณ อาหารกลางวัน อาหารว่าง จัดทำแบบทดสอบ จัดทำชุดเสริมสร้างความรอบรู้ด้านสุขภาพ ตามโครงการอบรมส่งเสริมสุขภาพจิตดี ชีวีมีสุข ในกลุ่มวัยรุ่น ปีงบประมาณ 2568(สปสช.) </t>
  </si>
  <si>
    <t>ร้านจอมเบิลท์การค้า  18,770.-</t>
  </si>
  <si>
    <t>เลขที่ 196/2568 ลว.23 ก.ค 68 - 25 ก.ค 68</t>
  </si>
  <si>
    <t>จ้างเหมาซ่อมแซมครุภัณฑ์ยานพาหนะขององค์การบริหารส่วนตำบลสุมเส้า      จำนวน 2 คัน (รรยนต์บรรทุก 6 ล้อ และรถบรรทุกน้ำอเนกประสงค์)</t>
  </si>
  <si>
    <t>ร้านสุพรรณ เซอร์วิส 13,570.-</t>
  </si>
  <si>
    <t>เลขที่ 197/2568 ลว.30 ก.ค 68 - 4 ส.ค 68</t>
  </si>
  <si>
    <t xml:space="preserve">จ้างเหมาซ่อมแซมบำรุงรักษาครุภัณฑ์ยานพาหนะ รถยนต์บรรทุก Suzuki carry ทะเบียน  ผท-5191  อด  รหัส 001-61-0005  ขององค์การบริหารส่วนตำบลสุมเส้า  จำนวน 1 คัน  </t>
  </si>
  <si>
    <t>หจก.บุญนำออโต้เซอร์วิส  1,550.-</t>
  </si>
  <si>
    <t>เลขที่ 198/2568 ลว.30 ก.ย 68 - 4 ส.ค 68</t>
  </si>
  <si>
    <t>จ้างเหมาซ่อมแซมบำรุงรักษาครุภัณฑ์ยานพาหนะรถยนต์ส่วนกลาง ทะเบียน กย 4474 อด รหัส 001-57-0004  ขององค์การบริหารส่วนตำบลสุมเส้า</t>
  </si>
  <si>
    <t>หจก.บุญนำออโต้เซอร์วิส  6,150.-</t>
  </si>
  <si>
    <t>เลขที่ 199/2568 ลว.31 ก.ค 68 - 5 ส.ค 68</t>
  </si>
  <si>
    <t>สรุปผลการดำเนินการจัดซื้อจัดจ้างในรอบเดือน สิงหาคม</t>
  </si>
  <si>
    <t xml:space="preserve">จัดซื้อธงพระปรมาภิไธย ส.ก. และธงชาติ ตามโครงการจัดกิจกรรมพระชนมพรรษาสมเด็จพระนางเจ้าสิริกิติ์ พระบรมราชินีนาถฯ 12 สิงหาคม 2568 </t>
  </si>
  <si>
    <t xml:space="preserve">จัดซื้อกรวยกระทงดอกไม้ สมุด ผ้าต่วนสีฟ้า สีขาว และวัสดุอุปกรณ์ ตามโครงการจัดกิจกรรมพระชนมพรรษาสมเด็จพระนางเจ้าสิริกิติ์ พระบรมราชินีนาถฯ 12  สิงหาคม 2568 </t>
  </si>
  <si>
    <t>จัดซื้อวัสดุคอมพิวเตอร์ เช่น ตลับหมึก Brother TN-2460 เพื่อใช้ในกองคลัง ขององค์การบริหารส่วนตำบลสุมเส้า</t>
  </si>
  <si>
    <t>จัดซื้อวัสดุงานบ้าน งานครัว เพื่อใช้ในสำนักงานขององค์การบริหารส่วนตำบลสุมเส้า จำนวน 32 รายการ</t>
  </si>
  <si>
    <t>จัดซื้อวัสดุสำนักงานใช้ในสำนักงานของกองคลัง  จำนว 29 รายการ   องค์การบริหารส่วนตำบลสุมเส้า</t>
  </si>
  <si>
    <t>จัดซื้อวัสดุในการฝึกทักษะอาชีพและวัสดุอุปกรณ์ในการฝึกอบรม ตามโครงการอบรมอาชีพจักสาน (ทำพัดไม้ไผ่) จำนวน 15 รายการ</t>
  </si>
  <si>
    <t xml:space="preserve">จัดซื้อลูกประคบสมุนไพร และวัสดุอุปกรณ์ในการอบรม ตามโครงการอบรมส่งเสริมสุขภาพผู้สูงอายุตำบลสุมเส้า ด้วยการแพทย์แผนไทย ปีงบประมาณ 2568 (สปสช)  </t>
  </si>
  <si>
    <t xml:space="preserve">จัดซื้อหน้ากาก N95 และวัสดุอุปกรณ์ ตามโครงการป้องกันและดูแลสุขภาพจากฝุ่นละอองขนาดไม่เกิน 2.5 ไมครอน (PM 2.5) (สปสช.)   </t>
  </si>
  <si>
    <t xml:space="preserve">จัดซื้อวัสดุคอมพิวเตอร์ เพื่อใช้ในสำนักงาน สำนักปลัด ขององค์การบริหารส่วนตำบลสุมเส้า  จำนวน  12  รายการ </t>
  </si>
  <si>
    <t>จัดซื้ออาหารเสริม นม UHT ชนิดกล่อง 200CC ให้กับศูนย์พัฒนาเด็กเล็กก่อนวัยเรียนในเขต อบต.สุมเส้า จำนวน 8 ศูนย์  ประจำเดือน กันยายน - ตุลาคม 2568</t>
  </si>
  <si>
    <t>จัดซื้ออาหารเสริมนม UHT ชนิดกล่อง 200cc ให้แก่นักเรียน สพฐ.ในเขต อบต.สุมเส้า จำนวน 7 โรงเรียน ประจำเดือน ก.ย -10 ต.ค (ปิดเทอม)</t>
  </si>
  <si>
    <t>วันที่  29  สิงหาคม  2568</t>
  </si>
  <si>
    <t>ร้านจอมเบิลท์การค้า
180,000</t>
  </si>
  <si>
    <t>ร้านเม พาณิชย์
16,250</t>
  </si>
  <si>
    <t>หจก.ดี.ไอทีไซเบอร์พลัส
22,500</t>
  </si>
  <si>
    <t>ร้านจอมเบิลท์การค้า
40,505</t>
  </si>
  <si>
    <t>บจก.นิวง่วนแสงไทย 2003
24,320</t>
  </si>
  <si>
    <t>ร้านจอมเบิลท์การค้า
19,550</t>
  </si>
  <si>
    <t>ร้านจอมเบิลท์การค้า
11,180</t>
  </si>
  <si>
    <t>ร้านจอมเบิลท์การค้า
12,470</t>
  </si>
  <si>
    <t>หจก.ดี.ไอทีไซเบอร์พลัส
14,380</t>
  </si>
  <si>
    <t>บกจ.แมรี่แอนแดรี่โปรดักส์
61,684.79</t>
  </si>
  <si>
    <t>บกจ.แมรี่แอนแดรี่โปรดักส์
339,957.84</t>
  </si>
  <si>
    <t>104/2568
4 ส.ค 68 - 7 ส.ค 68</t>
  </si>
  <si>
    <t>105/2568
4 ส.ค 68 - 7 ส.ค 68</t>
  </si>
  <si>
    <t>106/2568
5 ส.ค 68 - 14 ส.ค 68</t>
  </si>
  <si>
    <t>107/2568
7 ส.ค 68 - 14 ส.ค 68</t>
  </si>
  <si>
    <t>108/2568
7 ส.ค 68 - 14 ส.ค 68</t>
  </si>
  <si>
    <t>109/2568
15 ส.ค 68 - 20 ส.ค 68</t>
  </si>
  <si>
    <t>110/2568
20 ส.ค 68 - 22 ส.ค 68</t>
  </si>
  <si>
    <t>111/2568
26 ส.ค 68 - 28 ส.ค 68</t>
  </si>
  <si>
    <t>112/2568
29 ส.ค 68 - 1 ก.ย 68</t>
  </si>
  <si>
    <t>113/2568
29 ส.ค 68 - 30 ก.ย 68</t>
  </si>
  <si>
    <t>114/2568
29 ส.ค 68 - 30 ก.ย 68</t>
  </si>
  <si>
    <t>จ้างเหมาจัดทำป้ายซุ้มพระบรมฉายาลักษณ์สมเด็จ พระนางเจ้าสิริกิติ์พระบรมราชินีนาถฯ ตามโครงการจัดกิจกรรมพระชนมพรรษาสมเด็จพระนางเจ้าสิริกิติ์ พระบรมราชินีนาถฯ</t>
  </si>
  <si>
    <t>ร้านจอมเบิลท์การค้า   3,750.-</t>
  </si>
  <si>
    <t>เลขที่ 200/2568 ลว.4 ส.ค 68 - 7 ส.ค 68</t>
  </si>
  <si>
    <t>จ้างเหมาก่อสร้างถนนคอนกรีตเสริมเหล็ก (คสล.) บ้านดงยาง หมู่ที่ 6  สายภายในหมู่บ้าน กว้าง 3  เมตร ยาว 170 เมตร หนา 0.15 เมตร หรือมีพื้นที่ไม่น้อยกว่า 510 ตรม.</t>
  </si>
  <si>
    <t>เลขที่ 201/2568 ลว.7 ส.ค 68 - 21 ก.ย 68</t>
  </si>
  <si>
    <t>จ้างเหมาก่อสร้างถนนคอนกรีตเสริมเหล็ก (คสล.) บ้านโนนหนามแท่ง หมู่ที่ 9 สายภายในหมู่บ้าน กว้าง 4 เมตร ยาว 127 เมตร หนา 0.15 เมตร</t>
  </si>
  <si>
    <t>เลขที่ 202/2568 ลว.7 ส.ค 68 - 21 ก.ย 68</t>
  </si>
  <si>
    <t>จ้างเหมาก่อสร้างถนนคอนกรีตเสริมเหล็ก (คสล.) บ้านแพงศรี หมู่ที่ 14  สายภายในหมู่บ้าน กว้าง 4  เมตร ยาว 127  เมตร หนา 0.15 เมตร</t>
  </si>
  <si>
    <t>เลขที่ 203/2568 ลว.13 ส.ค 68 - 27 ก.ย 68</t>
  </si>
  <si>
    <t xml:space="preserve">จ้างเหมาจัดทำอาหารกลางวัน อาหารว่างพร้อมเครื่องดื่ม ตามโครงการอบรมอาชีพจักสาน (ทำพัดไม้ไผ่) ประจำปีงบประมาณ  2568  </t>
  </si>
  <si>
    <t>เลขที่ 204/2568 ลว. 15 ส.ค 68 - 20 ส.ค 68</t>
  </si>
  <si>
    <t xml:space="preserve">จ้างเหมาจัดทำป้ายไวนิลโครงการ  ตามโครงการอบรมอาชีพการจักสาน ประจำปีงบประมาณ 2568  </t>
  </si>
  <si>
    <t>ร้านจอมเบิลท์การค้า   1,000.-</t>
  </si>
  <si>
    <t>เลขที่ 205/2568 ลว.15 สงค 68 - 20 ส.ค 68</t>
  </si>
  <si>
    <t xml:space="preserve">จ้างเหมาซ่อมแซมครุภัณฑ์คอมพิวเตอร์  เครื่องคอมพิวเตอร์โน๊ตบุ้ค ของกองคลัง  รหัส 416-56-0036  จำนวน  1  เครื่อง  </t>
  </si>
  <si>
    <t>หจก.ดี.ไอทีไซเบอร์พลัส  2,100.-</t>
  </si>
  <si>
    <t>เลขที่ 206/2568 ลว.15 ส.ค 68 - 18 ส.ค 68</t>
  </si>
  <si>
    <t>จ้างเหมาจัดทำป้ายโครงการและจัดทำอาหารกลางวัน อาหารว่างพร้อมเครื่องดื่ม ตามโครงการอบรมส่งเสริมสุขภาพผู้สูงอายุตำบลสุมเส้า ด้วยการแพทย์แผนไทย ประจำปี  2568 (สปสช)</t>
  </si>
  <si>
    <t>ร้านจอมเบิลท์การค้า  14,020.-</t>
  </si>
  <si>
    <t>เลขที่ 207/2568 ลว.20 ส.ค 68 - 22 ส.ค 68</t>
  </si>
  <si>
    <t>จ้างเหมาก่อสร้างถนนคอนกรีตเสริมเหล็ก (คสล.) บ้านหนองผือน้อย หมู่ที่ 8  สายภายในหมู่บ้าน กว้าง 4  เมตร ยาว 127 เมตร หนา 0.15 เมตร</t>
  </si>
  <si>
    <t>เลขที่ 208/2568 ลว.25 ส.ค 68- 9 ต.ค 68</t>
  </si>
  <si>
    <t>จ้างเหมาก่อสร้างถนนคอนกรีตเสริมเหล็ก (คสล.) บ้านโนนสะอาด หมู่ที่ 11 สายภายในหมู่บ้าน กว้าง 4  เมตร ยาว 127  เมตร หนา 0.15 เมตร</t>
  </si>
  <si>
    <t>เลขที่ 209/2568 ลว.25 ส.ค 68 - 24 ต.ค 68</t>
  </si>
  <si>
    <t xml:space="preserve"> จ้างเหมาก่อสร้างถนนคอนกรีตเสริมเหล็ก (คสล.) บ้านห้วยวังโตน หมู่ที่ 15 สายภายในหมู่บ้าน กว้าง 4 เมตร ยาว  127  เมตร หนา 0.15 เมตร</t>
  </si>
  <si>
    <t>เลขที่ 210/2568 ลว.25 ส.ค 68 - 24 ต.ค 68</t>
  </si>
  <si>
    <t>จ้างเหมาจัดทำป้ายโครงการฯ จัดทำอาหารกลางวัน อาหารว่าง คู่มือฯตามโครงการป้องกันและดูแลสุขภาพจากฝุ่นละอองขนาดไม่เกิน 2.5 ไมครอน (PM 2.5) (สปสช.)</t>
  </si>
  <si>
    <t>ร้านจอมเบิลท์การค้า  22,730.-</t>
  </si>
  <si>
    <t>เป็นผู้มีคุณสมบัติถูกต้องตามเงื่อนไขและเสนอราคาต่ำสุด</t>
  </si>
  <si>
    <t>เลขที่ 211/2568 ลว.26 ส.ค 68 - 28 ส.ค 68</t>
  </si>
  <si>
    <t>จ้างเหมาก่อสร้างโครงการก่อสร้างถนนคอนกรีตเสริมเหล็ก (คสล.) บ้านสุมเส้า หมู่ที่ 1 สายข้างโรงเรียนสุมเส้าวิทยา-สี่แยกสถานีตำรวจชุมชน กว้าง 5 เมตร ยาว 210 เมตร หนา 0.15 เมตร</t>
  </si>
  <si>
    <t>หจก.อุดร ป.ก่อสร้าง   462,000.-</t>
  </si>
  <si>
    <t>เลขที่ E212/2568 ลว.29 ส.ค 68 - 28 ต.ค 68</t>
  </si>
  <si>
    <t>สรุปผลการดำเนินการจัดซื้อจัดจ้างในรอบเดือน กันยายน</t>
  </si>
  <si>
    <t>จัดซื้อวัสดุงานบ้าน งานครัว เพื่อใช้ในสำนักงานขององค์การบริหารส่วนตำบลสุมเส้า จำนวน 12 รายการ</t>
  </si>
  <si>
    <t>จัดซื้อถุงผ้า และวัสดุอุปกรณ์ ตามโครงการชะลอไตเสื่อม เพื่อลดผู้ป่วยโรคไตรายใหม่ ประจำปี 2568 (สปสช)  จำนวน 10 รายการ</t>
  </si>
  <si>
    <t xml:space="preserve">จัดซื้อวัสดุสำนักงาน เพื่อใช้ตามโครงการจัดเก็บภาษีนอกสถานที่ ประจำปี 2568  จำนวน 13 รายการ </t>
  </si>
  <si>
    <t xml:space="preserve">จัดซื้อถุงผ้าพร้อมอุปกรณ์เครื่องเขียน และอุปกรณ์ในการฝึกอบรม ตามโครงการสร้างเสริมสุขภาพเชิงรุก เพื่อลดภาวะคลอดก่อนกำหนด </t>
  </si>
  <si>
    <t xml:space="preserve">จัดซื้อต้นลิ้นมังกร ต้นเคราฤาษี ต้นพลูงาช้าง ต้นเศรษฐีเรือนใน ต้นทองอุไร และต้นอินทนิลน้ำ ตามโครงการส่งเสริมการปลูกต้นไม้ช่วยชีวิต ปลอดมลพิษฝุ่น P.M 2.5 </t>
  </si>
  <si>
    <t>จัดซื้อถังพลาสติก และวัสดุอุปกรณ์ ตามโครงการส่งเสริมการติดตั้งบ่อดักไขมันในครัวเรือน จำนวน 9 รายการ</t>
  </si>
  <si>
    <t>จัดซื้อถังพลาสติก เลื่อยจิ๊กซอไฟฟ้า สีสเปรย์ EM ตามโครงการถังขยะเปียกลดโลกร้อน จำนวน 4 รายการ</t>
  </si>
  <si>
    <t>จัดซื้อวัสดุอุปกรณ์ ตามโครงการส่งเสริมการใช้ EM ball เพื่อการบำบัดน้ำเสียในชุมชน  จำนวน 7 รายการ</t>
  </si>
  <si>
    <t>จัดซื้อวัสดุคอมพิวเตอร์ เพื่อใช้ในสำนักงานของกองการศึกษาฯ องค์การบริหารส่วนตำบลสุมเส้า จำนวน 6 รายการ</t>
  </si>
  <si>
    <t>จัดซื้อยางมะตอยสำเร็จรูป เพื่อซ่อมแซมถนนลาดยางและถนนคอนกรีตเสริมเหล็กที่ชุดเสียหาย ในเขตพื้นที่ขององค์การบริหารส่วนตำบลสุมเส้า  จำนวน 1,060 ถุง/122. บาท/ถุง</t>
  </si>
  <si>
    <t>ร้านจอมเบิลท์การค้า
12,850</t>
  </si>
  <si>
    <t>ร้านจอมเบิลท์การค้า
8,400</t>
  </si>
  <si>
    <t>ร้านจอมเบิลท์การค้า
20,000</t>
  </si>
  <si>
    <t>ร้านจอมเบิลท์การค้า3,995</t>
  </si>
  <si>
    <t>ร้านจอมเบิลท์การค้า
18,810</t>
  </si>
  <si>
    <t>ร้านเม พาณิชย์
11,020</t>
  </si>
  <si>
    <t>ร้านเม พาณิชย์
18,740</t>
  </si>
  <si>
    <t>ร้านเม พาณิชย์
6,080</t>
  </si>
  <si>
    <t>หจก.ดี.ไอทีไซเบอร์พลัส8,860</t>
  </si>
  <si>
    <t>ร้านจอมเบิลท์การค้า
129,320</t>
  </si>
  <si>
    <t>115/2568
2 ก.ย 68 - 5 ก.ย 68</t>
  </si>
  <si>
    <t>116/2568
2 ก.ย 68 - 4 ก.ย 68</t>
  </si>
  <si>
    <t>117/2568
8 ก.ย 68 - 11 ก.ย 68</t>
  </si>
  <si>
    <t>118/2568
9 ก.ย 68 - 11 ก.ย 68</t>
  </si>
  <si>
    <t>119/2568
9 ก.ย 68 - 11 ก.ย 68</t>
  </si>
  <si>
    <t>120/2568
15 ก.ย 68 - 17 ก.ย 68</t>
  </si>
  <si>
    <t>121/2568
15 ก.ย 68 - 17 ก.ย 68</t>
  </si>
  <si>
    <t>122/2568
16 ก.ย 68 - 19 ก.ย 68</t>
  </si>
  <si>
    <t>123/2568
16 ก.ย 68 - 19 ก.ย 68</t>
  </si>
  <si>
    <t>124/2568
19 ก.ย 68 - 22 ก.ย 68</t>
  </si>
  <si>
    <t xml:space="preserve">จ้างเหมาซ่อมแซมครุภัณฑ์ยานพาหนะขององค์การบริหารส่วนตำบลสุมเส้า จำนวน 4 คัน รถจักรยานยนต์ กธ-8262 อด  รถบรรทุกขยะ 83-4251 อด รถกู้ชีพ นข-3635 อด รหัส 001-52-0003 รถยนต์ 4 ประตู กฉ-4661 อด </t>
  </si>
  <si>
    <t>ร้านสุพรรณเซอร์วิส  15,480.-</t>
  </si>
  <si>
    <t>เลขที่ 213/2568 ลว.2 ก.ย 68 - 5 ก.ย 68</t>
  </si>
  <si>
    <t xml:space="preserve">จ้างเหมาจัดทำป้ายโครงการฯ จัดทำคู่มือ และแผ่นพับ ตามโครงการชะลอไตเสื่อม เพื่อลดผู้ป่วยโรคไตรายใหม่ ปีงบประมาณ 2568 (สปสช) </t>
  </si>
  <si>
    <t>ร้านจอมเบิลท์การค้า         23,500.-</t>
  </si>
  <si>
    <t>เลขที่ 214/2568 ลว.2 ก.ย 68 - 4 ก.ย 68</t>
  </si>
  <si>
    <t xml:space="preserve">จ้างเหมาจัดทำอาหารกลางวัน อาหารว่างพร้อมเครื่องดื่ม ตามโครงการชะลอไตเสื่อม เพื่อลดผู้ป่วยโรคไตราายใหม่ ปีงบประมาณ 2568   </t>
  </si>
  <si>
    <t>ร้านไอ แอมป์โบ้การค้า  13,300.-</t>
  </si>
  <si>
    <t>เลขที่ 215/2568 ลว.2 ก.ย 68 - 4 ก.ย 68</t>
  </si>
  <si>
    <t xml:space="preserve">จ้างเหมาบริการเพื่อปฏิบัติหน้าที่  จ้างเหมาบริการเพื่อปฏิบัติหน้าที่ ตำแหน่ง พนักงานขับรถขยะ ปฏิบัติงานในด้านขับรถจัดเก็บขยะภายในตำบลสุมเส้า ทั้ง 19 หมู่บ้าน </t>
  </si>
  <si>
    <t>นายประสิทธิ์  รสธรรม 8,180.-</t>
  </si>
  <si>
    <t>เลขที่ 216/2568 ลว.3 ก.ย 68 - 30 ก.ย 68</t>
  </si>
  <si>
    <t xml:space="preserve">จ้างเหมาซ่อมแซมครุภัณฑ์โฆษณาและเผยแพร่  กล้องดิจิตอล รุ่น KIKON D3200  รหัส 452-57-0006  จำนวน  1  ตัว  </t>
  </si>
  <si>
    <t>นายพิศาล  พวงศรี  5,000.-</t>
  </si>
  <si>
    <t>เลขที่ 217/2568 ลว.8 ก.ย 68 - 11 ก.ย 68</t>
  </si>
  <si>
    <t>จ้างเหมาจัดทำป้ายโครงการฯ จัดทำอาหารกลางวัน อาหารว่าง คู่มือลดภาวะคลอดก่อนกำหนด แผ่นพับ ตามโครงการสร้างเสริมสุขภาพเชิงรุก เพื่อลดภาวะคลอดก่อนกำหนด ปีงบประมาณ  2568</t>
  </si>
  <si>
    <t>ร้านจอมเบิลท์การค้า  12,405.-</t>
  </si>
  <si>
    <t>เลขที่ 218/2568 ลว.9 ก.ย 68 - 11 ก.ย 68</t>
  </si>
  <si>
    <t xml:space="preserve">จ้างเหมาจัดทำป้ายไวนิลโครงการฯ และจัดทำเอกสารแผ่นพับใบความรู้   ตามโครงการส่งเสริมการปลูกต้นไม้ช่วยชีวิต ปลอดมลพิษฝุ่น PM 2.5  ปีงบประมาณ 2568  </t>
  </si>
  <si>
    <t>ร้านจอมเบิลท์การค้า         1,190.-</t>
  </si>
  <si>
    <t>เลขที่ 219/2568 ลว.9 ก.ย 68- 11 ก.ย 68</t>
  </si>
  <si>
    <t xml:space="preserve">จ้างเหมาจัดทำป้ายโครงการฯป้ายโฟมและคู่มือฯ โครงการสนับสนุนสื่อประชาสัมพันธ์เพื่อการควบคุมผลิตภัณฑ์ยาสูบ ประจำปีงบประมาณ 2568  </t>
  </si>
  <si>
    <t>ร้านเม พาณิชย์  20,000.-</t>
  </si>
  <si>
    <t>เลขที่ 220/2568 ลว.10 ก.ย 68 - 12 ก.ย 68</t>
  </si>
  <si>
    <t xml:space="preserve">จ้างเหมาจัดทำป้ายโครงการฯ จัดหาอาหารว่างพร้อมเครื่องดื่ม จัดทำคู่มือ ตามโครงการส่งเสริมการติดตั้งบ่อดักไขมันในครัวเรือน ปีงบประมาณ  2568 </t>
  </si>
  <si>
    <t>ร้านเม พาณิชย์    7,180. -</t>
  </si>
  <si>
    <t>เลขที่ 221/2568 ลว.15 ก.ย 68 - 17 ก.ย 68</t>
  </si>
  <si>
    <t xml:space="preserve">จ้างเหมาจัดทำป้ายโครงการฯ จัดทำป้ายไวนิล จัดทำอาหารกลางวัน อาหารว่างพร้อมเครื่องดื่ม ตามโครงการถังขยะเปียกลดโลกร้อน ปีงบประมาณ   2568   </t>
  </si>
  <si>
    <t>ร้านเม พาณิชย์    9,460. -</t>
  </si>
  <si>
    <t>เลขที่ 222/2568  ลว.15 ก.ย 68 - 17 ก.ย 68</t>
  </si>
  <si>
    <t>จ้างเหมาจัดทำป้ายโครงการฯ คู่มือ แผ่นพับ อาหารกลางวัน อาหารว่างพร้อมเครื่องดื่ม ตามโครงการส่งเสริมความรู้เรื่องการอนุรักษ์ทรัพยากรน้ำในชุมชน การใช้น้ำอย่างประหยัดและการจัดการน้ำเสียในชุมชน ปีงบประมาณ   2568</t>
  </si>
  <si>
    <t>ร้านเม พาณิชย์    8,200. -</t>
  </si>
  <si>
    <t>เลขที่ 223/2568 ลว.16 ก.ย 68 - 19 ก.ย 68</t>
  </si>
  <si>
    <t>จ้างเหมาจัดทำป้ายไวนิลโครงการฯ และจัดหาอาหารว่างพร้อมเครื่องดื่ม  ตามโครงการส่งเสริมการใช้ EM ball เพื่อบำบัดน้ำเสียในชุมชน ปีงบประมาณ 2568</t>
  </si>
  <si>
    <t>ร้านเม พาณิชย์    2,120. -</t>
  </si>
  <si>
    <t>เลขที่ 224/2568 ลว.16 ก.ย 68 -19 ก.ย 68</t>
  </si>
  <si>
    <t xml:space="preserve">จ้างเหมาซ่อมแซมครุภัณฑ์ยานพาหนะ รถ 6 ล้อ ทะเบียน 40-0232 อด รหัส   001-50-0002  ขององค์การบริหารส่วนตำบลสุมเส้า (เปลี่ยนแผ่นเหล็กและไม้ปูพื้น) </t>
  </si>
  <si>
    <t>น้อยการช่าง      35,000.-</t>
  </si>
  <si>
    <t>เลขที่ 225/2568 ลว.16 ก.ย 68 - 19 ก.ย 68</t>
  </si>
  <si>
    <t xml:space="preserve">จ้างเหมาจัดทำใบประกาศนียบัตรและตกแต่งสถานที่ ตามโครงการโรงเรียนผู้สูงอายุ (พิธีมอบใบประกาศจบการเรียน) ปีงบประมาณ  2568  </t>
  </si>
  <si>
    <t>นายสุชีพ  สุทธิบริบาล   11,900.-</t>
  </si>
  <si>
    <t>เลขที่ 226/2568 ลว.16 ก.ย 68 - 18 ก.ย 68</t>
  </si>
  <si>
    <t xml:space="preserve">จ้างเหมาจัดทำป้ายไวนิลพิธีมอบใบประกาศนียบัตร    ตามโครงการโรงเรียนผู้สูงอายุ (พิธีมอบใบประกาศจบการเรียน) </t>
  </si>
  <si>
    <t>ร้านจอมเบิลท์การค้า  2,500.-</t>
  </si>
  <si>
    <t>เลขที่ 227/2568 ลว.16 ก.ย 68 - 18 ก.ย 68</t>
  </si>
  <si>
    <t xml:space="preserve">จ้างเหมาจัดทำพานพุ่ม สักการะ ดอกไม้สด และดอกไม้ประดิษฐ์ และกรอบรูปพระบรมฉายาลักษณ์พระบาทสมเด็จพระปรเมนทรมหาอานันมหิดล วันคล้ายวันพระบรมราชสมภพครบ 100 ปี 20 กันยายน 2568 </t>
  </si>
  <si>
    <t>ร้านจอมเบิลท์การค้า  5,000.-</t>
  </si>
  <si>
    <t>เลขที่ 228/2568 ลว.17 ก.ย 68 - 20 ก.ย 68</t>
  </si>
  <si>
    <t xml:space="preserve">จ้างเหมาจัดทำป้ายไวนิลยกย่องเชิดชูเกียรติครัวเรือนต้นแบบในการจัดการขยะครัวเรือน </t>
  </si>
  <si>
    <t>ร้านเม พาณิชย์     2,560.-</t>
  </si>
  <si>
    <t>เลขที่ 229/2568 ลว.18 ก.ย 68 - 19 ก.ย 68</t>
  </si>
  <si>
    <t>วันที่  30  กันยายน  2568</t>
  </si>
  <si>
    <t>เลขที่ 1/2568 ลว.1 ต.ค 67 - 30 ก.ย 68</t>
  </si>
  <si>
    <t>ร้านกู๊ดเวฟ การค้า
2,000.-</t>
  </si>
  <si>
    <t>ร้านกู๊ดเวฟ การค้า
248,000.-</t>
  </si>
  <si>
    <t>สหกรณ์โคนมขอนแก่น
33,292.35.-</t>
  </si>
  <si>
    <t>สหกรณ์โคนมขอนแก่น
135,675.21.-</t>
  </si>
  <si>
    <t>วันที่  29  พฤศจิกายน 2567</t>
  </si>
  <si>
    <t>ร้านกู๊ดเวฟ การค้า
200,000.-</t>
  </si>
  <si>
    <t>หจก.ดี.ไอทีไซเบอร์พลัส
9,540.-</t>
  </si>
  <si>
    <t>สหกรณ์โคนมขอนแก่น
30,460.14.-</t>
  </si>
  <si>
    <t>สหกรณ์โคนมขอนแก่น
120,912.84.-</t>
  </si>
  <si>
    <t>ร้านกู๊ดเวฟ การค้า
800.-</t>
  </si>
  <si>
    <t>ร้านกู๊ดเวฟ การค้า
30,000.-</t>
  </si>
  <si>
    <r>
      <t>จ้างเหมาหุ้มเบาะ นั่ง พิง (เปลี่ยนเบาะใหม่หมด) รถ 6 ล้อ ทะเบียน 40 0232  อด รหัส 001-50-0002</t>
    </r>
    <r>
      <rPr>
        <sz val="14"/>
        <color indexed="8"/>
        <rFont val="TH SarabunIT๙"/>
        <family val="2"/>
      </rPr>
      <t xml:space="preserve"> </t>
    </r>
  </si>
  <si>
    <t>วันที่  27  ธันวาคม 2567</t>
  </si>
  <si>
    <t>ร้านกู๊ดเวฟการค้า
299,000.-</t>
  </si>
  <si>
    <t>สหกรณ์โคนมขอนแก่น
35,536.83.-</t>
  </si>
  <si>
    <t>สหกรณ์โคนมขอนแก่น
141,064.98.-</t>
  </si>
  <si>
    <t>วันที่  31  มกราคม  2568</t>
  </si>
  <si>
    <t>1/2568
1 ต.ค 67 - 31 มี.ค 68</t>
  </si>
  <si>
    <t>2/2568
18 ต.ค 67-21 ต.ค 67</t>
  </si>
  <si>
    <t>3/2568
24 ต.ค -31 ต.ค 67</t>
  </si>
  <si>
    <t>4/2568
25 ต.ค 67-30 พ.ย 67</t>
  </si>
  <si>
    <t>5/2568
25 ต.ค 67-30 พ.ย 67</t>
  </si>
  <si>
    <t>6/2568
13 พ.ย - 20 พ.ย 67</t>
  </si>
  <si>
    <t>7/2568
22 พ.ย - 25 พ.ย 67</t>
  </si>
  <si>
    <t>8/2568
26 พ.ย - 30 ธ.ค 67</t>
  </si>
  <si>
    <t>9/2568
26 พ.ย - 30 ธ.ค 67</t>
  </si>
  <si>
    <t>10/2568
27 พ.ย - 2 ธ.ค 67</t>
  </si>
  <si>
    <t>11/2568
27 พ.ย - 4 ธ.ค 67</t>
  </si>
  <si>
    <t>ร้านอันมิวการค้า
350,000</t>
  </si>
  <si>
    <t>จ้างเหมาปรับสภาพแวดล้อมและสิ่งอำนวยความสะดวกของผู้สูงอายุให้เหมาะสมและปลอดภัย บ้านสุมเส้า หมู่ที่ 1  บ้านนางหงส์ สมศรี (ตามแบบและประมาณราคา อบต.สุมเส้ากำหนด)</t>
  </si>
  <si>
    <t>หจก.สิงห์ศิลป์ 99    40,000.-</t>
  </si>
  <si>
    <t>เลขที่ 149/2568 ลว.1 พ.ค 68 - 16 พ.ค 68</t>
  </si>
  <si>
    <t>จ้างเหมางานวางท่อระบายน้ำท่อกลม คสล.จำนวน 241 ท่อน พร้อมบ่อพัก คสล.ฝาปิดเหล็กตะแกรง ขนาด 0.57X0.90 ม.จำนวน 7 บ่อ บ้านดงปอ หมู่ที่ 4</t>
  </si>
  <si>
    <t>เลขที่ 150/2568 ลว.1 พ.ค 68 - 30 มิงย 68</t>
  </si>
  <si>
    <t>จ้างงานวางท่อระบายน้ำท่อกลม คสล.จำนวน 241 ท่อน พร้อมบ่อพัก คสล.ฝาปิดเหล็กตะแกรง ขนาด 0.57 X0.90 ม.จำนวน 7 บ่อ บ้านดงยาง หมู่ที่ 18</t>
  </si>
  <si>
    <t>เลขที่ 151/2568 ลว.30 เม.ย 68 - 30 มิ.ย 68</t>
  </si>
  <si>
    <t>จ้างเหมาบริการสำรวจความพึงพอใจของประชาชนต่อการให้บริการขององค์การบริหารส่วนตำบลสุมเส้า</t>
  </si>
  <si>
    <t>มหาวิทยาลัยขอนแก่น   10,000.-</t>
  </si>
  <si>
    <t>เลขที่ 152/2568 ลว.1 พ.ค 68 - 31 พ.ค 68</t>
  </si>
  <si>
    <t xml:space="preserve">จ้างเหมาจัดทำป้ายโครงการ   โครงการป้องกันและควบคุมและรักษาโรคลัมปี สกิน (Lumpy skin Disease;LSD   </t>
  </si>
  <si>
    <t>ร้านกู๊ดเวฟการค้า  1,000.-</t>
  </si>
  <si>
    <t>เลขที่ 153/2568 ลว.  2 พ.ค 68 - 7 พ.ค 68</t>
  </si>
  <si>
    <t xml:space="preserve">จ้างเหมาจัดทำป้ายพระบรมฉายาลักษณ์สมเด็จพระเจ้าอยู่หัวมหาวชิราลงกรณ์ บดินทรเทพวรางกูล  ตามแนวทางการจัดกิจกรรมเฉลิมพระเกียรติพระบามสมเด็จพระเจ้าอยู่หัว เนื่องในโอกาสวันฉัตรมงคล 4 พฤษภาคม 2568 ขนาด 2.5*3 เมตร โครงไม้*พร้อมติดตั้ง </t>
  </si>
  <si>
    <t>ร้านกู๊ดเวฟการค้า  3,375.-</t>
  </si>
  <si>
    <t>เลขที่ 154/2568 ลว.2 พ.ค 68 - 4 พ.ค 68</t>
  </si>
  <si>
    <t xml:space="preserve">จ้างเหมาจัดทำอาหารกลางวัน อาหารว่างและป้ายโครงการ ตามโครงการอบรมการอนุรักษ์ศิลปะและภูมิปัญญาของท้องถิ่น (การประดิษฐ์ดอกไม้)   </t>
  </si>
  <si>
    <t>ร้านกู๊ดเวฟการค้า  11,200.-</t>
  </si>
  <si>
    <t>เลขที่ 155/2568 ลว. 2 พ.ค 68 - 7 พ.ค 68</t>
  </si>
  <si>
    <t>จ้างก่อสร้างถนนคอนกรีตเสริมเหล็ก (คสล.) บ้านสุมเส้า หมู่ที่ 1 โดยแบ่งเป็น 2 ตอน  (ตามแบบและประมาณราคา อบต.สุมเส้ากำหนด)</t>
  </si>
  <si>
    <t>เลขที่ 156/2568 ลว.7 พ.ค 68 - 20 ก.ค 68</t>
  </si>
  <si>
    <t>จ้างเหมาจัดทำอาหารกลางวันอาหารว่าง ตามโครงการส่งเสริมสุขภาพให้กับผู้สูงอายุและผู้มีภาวะพึ่งพิง ประจำปีงบประมาณ 2568</t>
  </si>
  <si>
    <t>เลขที่ 157/2568 ลว. 14 พ.ค 68 - 20 พ.ค 68</t>
  </si>
  <si>
    <t>จ้างเหมาจัดทำป้ายไวนิล โครงการส่งเสริมสุขภาพให้กับผู้สูงอายุและผู้มีภาวะพึ่งพิง  ประจำปีงบประมาณ  2568  ขนาด  2*4 เมตร</t>
  </si>
  <si>
    <t>เลขที่ 158/2568 ลว.14 พ.ค 68 - 20 พ.ค 68</t>
  </si>
  <si>
    <t>จ้างเหมาขบวนรถผาแดง นางไอ และขบวนรถพังคี ตามโครงการสืบสานวัฒนธรรมประเพณีบุญบั้งไฟ ประจำปี 256</t>
  </si>
  <si>
    <t>นางสาวสมญา  สมศรี   45,000.-</t>
  </si>
  <si>
    <t>เลขที่ 159/2568 ลว.20 พ.ค 68 - 23 พ.ค 68</t>
  </si>
  <si>
    <t xml:space="preserve">จ้างเหมารถขบวนแห่ รถบั้งไฟ ตามโครงการสืบสานวัฒนธรรมประเพณีบุญบั้งไฟ ประจำปี  2568   </t>
  </si>
  <si>
    <t>นายรันดร  ทิพรักษ์    30,000.-</t>
  </si>
  <si>
    <t>เลขที่ 160/2568 ลว.20 พ.ค 68 - 23 พ.ค 68</t>
  </si>
  <si>
    <t xml:space="preserve">จ้างเหมารถเครื่องเสียงใช้ในขบวนแห่ ตามโครงการสืบสานวัฒนธรรมประเพณีบุญบั้งไฟ ประจำปี 2568 </t>
  </si>
  <si>
    <t>นายรุ้งแสง  วงสระคู  25,000.-</t>
  </si>
  <si>
    <t>เลขที่ 161/2568 ลว.20 พ.ค 68 - 23 พ.ค 68</t>
  </si>
  <si>
    <t xml:space="preserve">จ้างเหมาจัดเตรียมสถานที่และเหมาเวทีในพิธีเปิด ตามโครงการสืบสานวัฒนธรรมประเพณีบุญบั้งไฟ ประจำปี 2568  </t>
  </si>
  <si>
    <t>นายรุ้งแสง  วงสระคู  19,000.-</t>
  </si>
  <si>
    <t>เลขที่ 162/2568 ลว.20 พ.ค 68 - 23 พ.ค 68</t>
  </si>
  <si>
    <t>จ้างเหมาจัดทำป้ายต่างๆ ตามโครงการสืบสานวัฒนธรรมประเพณีบุญบั้งไฟ ประจำปี 2568</t>
  </si>
  <si>
    <t>ร้านกู๊ดเวฟการค้า  9,600.-</t>
  </si>
  <si>
    <t>เลขที่ 163/2568 ลว.20 พ.ค 68 - 23 พ.ค 68</t>
  </si>
  <si>
    <t>จ้างเหมาในการจัดขบวนแห่ของ อบต.สุมเส้า พร้อมนางรำไม่ต่ำกว่า 15 คู่และผู้ถือป้ายต่างๆ ตามโครงการสืบสานวัฒนธรรมประเพณีบุญบั้งไฟ ประจำปี 2568 ในวันที่ 23 พฤษภาคม 2568</t>
  </si>
  <si>
    <t>นายวรรธนัย  ทองมหา   40,000.-</t>
  </si>
  <si>
    <t>เลขที่ 164/2568 ลว.20 พ.ค 68 - 23 พ.ค 68</t>
  </si>
  <si>
    <t xml:space="preserve">จ้างเหมารถพร้อมวัสดุอุปกรณ์ในการตกแต่งขบวนรถเทิดพระเกียรติ ร.10 (พระราชพิธีบรมราชาภิเษก ร.10)  ตามโครงการสืบสานวัฒนธรรมประเพณีบุญบั้งไฟ ประจำปี 2568    </t>
  </si>
  <si>
    <t>นางสาวสมญา  สมศรี   30,000.-</t>
  </si>
  <si>
    <t>เลขที่ 165/2568 ลว.20 พ.ค 68 - 23 พ.ค 68</t>
  </si>
  <si>
    <t xml:space="preserve">จ้างเหมาจัดหาน้ำดื่มไม่มีแอลกอฮอล์และน้ำแข็งสำหรับคณะกรรมการและกรรมการดำเนินงานตามโครงการและแขกผู้มีเกียรติประชาชนผู้เข้าร่วมกิจกรรม ตามโครงการสืบสานวัฒนธรรมประเพณีบุญบั้งไฟ ประจำปี 2568  ในวันที่ 23  พฤษภาคม  2568   </t>
  </si>
  <si>
    <t>เลขที่ 166/2568 ลว.20 พ.ค 68 - 23 พ.ค 68</t>
  </si>
  <si>
    <t xml:space="preserve">จ้างเหมาวงกลองยาว ขบวนกลาง  ตามโครงการสืบสานวัฒนธรรมประเพณีบุญบั้งไฟ ประจำปี 2568 </t>
  </si>
  <si>
    <t>นายยุทธการ  รอดขันเมือง  15,000.-</t>
  </si>
  <si>
    <t>เลขที่ 167/2568 ลว.20 พ.ค 68 - 23 พ.ค 68</t>
  </si>
  <si>
    <t>จ้างเหมาซ่อมแซมครุภัณฑ์ เครื่องตัดหญ้า และยานพาหนะขององค์การบริหารส่วนตำบลสุมเส้า</t>
  </si>
  <si>
    <t>ร้านสุพรรณเซอร์วิส  5,870.-</t>
  </si>
  <si>
    <t>เลขที่ 168 ลว.27 พ.ค 68 - 30 พ.ค 68</t>
  </si>
  <si>
    <t xml:space="preserve">จ้างเหมาจัดทำป้ายไวนิลประชาสัมพันธ์ เนื่องในวันงดสูบบุหรี่โลก ประจำปีงบประมาณ 2568  </t>
  </si>
  <si>
    <t>ร้านอันมิวการค้า   1,900.-</t>
  </si>
  <si>
    <t>เลขที่ 169 ลว.27 พ.ค 68 - 30 พ.ค 68</t>
  </si>
  <si>
    <t xml:space="preserve">จ้างเหมาจัดทำป้ายไวนิลโครงการฯ โครงการเฝ้าระวังป้องกันและควบคุมโรคมือ เท้า ปาก ในศูนย์พัฒนาเด็กเล็กตำบลสุมเส้า  </t>
  </si>
  <si>
    <t>ร้านอันมิวการค้า     600.-</t>
  </si>
  <si>
    <t>เลขที่ 170/2568 ลว.29 พงค 68 - 5 มิ.ย 68</t>
  </si>
  <si>
    <t xml:space="preserve">จ้างเหมาจัดทำป้ายโครงการฯ จัดทำแผ่นพับใบความรู้ ป้ายถือพร้อมด้ามจับ ป้ายถือเล็กพร้อมด้ามจับ ตามโครงการรณรงค์กำจัดลูกน้ำยุงลายด้วยทรายอะเบท เพื่อป้องกันและควบคุมโรคไข้เลือดออก ไข้ปวดข้อยุงลายและไข้ซิกา </t>
  </si>
  <si>
    <t>ร้านกู๊ดเวฟการค้า  13,600.-</t>
  </si>
  <si>
    <t>เลขที่ 171/2568 ลว.29 พ.ค 68 - 5 มิ.ย 68</t>
  </si>
  <si>
    <t xml:space="preserve">จ้างเหมาจัดทำป้ายโครงการฯจัดทำแผ่นพับใบความรู้ จัดทำคู่มือป้องกันควมคุมโรค ตามโครงการรณรงค์กำจัดยุงลายตัวเต็มวัยป้องกันภัยจากโรคไข้เลือดออกไข้ปวดข้อยุงลาย และไข้ซิกา   </t>
  </si>
  <si>
    <t>ร้านกู๊ดเวฟการค้า  17,4910.-</t>
  </si>
  <si>
    <t>เลขที่ 172/2568 ลว.29 พ.ค 68 - 5 มิ.ย 68</t>
  </si>
  <si>
    <t>รายงานสรุปผลการจัดซื้อจัดจ้างขององค์การบริหารส่วนตำบลสุมเส้า</t>
  </si>
  <si>
    <t>สรุปรายการจัดซื้อจัดจ้างจำแนกตามวิธีการจัดซื้อจัดจ้าง</t>
  </si>
  <si>
    <t>วีธีการจัดซื้อจัดจ้าง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</si>
  <si>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</si>
  <si>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</si>
  <si>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</si>
  <si>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</si>
  <si>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</si>
  <si>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อื่นๆ</t>
  </si>
  <si>
    <t>รวม</t>
  </si>
  <si>
    <t>ปัญหา/อุปสรรค</t>
  </si>
  <si>
    <t>ข้อเสนอแนะ</t>
  </si>
  <si>
    <t>-</t>
  </si>
  <si>
    <t>วิธีประกวดราคาอิเล็กทรอนิกส์ (e-bidding)</t>
  </si>
  <si>
    <t>1. ปัญหาและอุปสรรคในการจัดซื้อจัดจ้างในปีงบประมาณ 2568</t>
  </si>
  <si>
    <t>การจัดซื้อจัดจ้าง e-GP ถึงแม้ปัจจุบันจะมีการอัพเดทตลอดเวลา แต่ยังพอมีปัญหาเล็กน้อยอยู่บ้าง เช่น การกดบันทึกไม่ได้ กดแล้วเด้งออกมาหน้าหลัก หรือเข้าระบบไม่ได้ เป็นต้น</t>
  </si>
  <si>
    <t>2. แนวทางแก้ไขปรับปรุงการดำเนินการจัดซื้อจัดจ้าง</t>
  </si>
  <si>
    <t>ให้มีการอัพเดทระบบการจัดซื้อจัดจ้าง e-GP ตลอดเวลา ให้ระบบมีความเสถียรมากขึ้นเพื่อความสะดวกในการเข้าใช้ระบบต่อไป</t>
  </si>
  <si>
    <t>ไม่มี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</si>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</sst>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4"/>
      <color indexed="8"/>
      <name val="TH SarabunIT๙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u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187" fontId="4" fillId="0" borderId="1" xfId="3" applyNumberFormat="1" applyFont="1" applyBorder="1" applyAlignment="1">
      <alignment vertical="top"/>
    </xf>
    <xf numFmtId="0" fontId="4" fillId="0" borderId="1" xfId="2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4" fillId="0" borderId="1" xfId="2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center" vertical="top"/>
    </xf>
    <xf numFmtId="187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87" fontId="4" fillId="0" borderId="1" xfId="3" applyNumberFormat="1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187" fontId="4" fillId="0" borderId="3" xfId="3" applyNumberFormat="1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center" vertical="top"/>
    </xf>
    <xf numFmtId="0" fontId="4" fillId="0" borderId="3" xfId="2" applyFont="1" applyBorder="1" applyAlignment="1">
      <alignment horizontal="left" vertical="top" wrapText="1"/>
    </xf>
    <xf numFmtId="43" fontId="4" fillId="0" borderId="3" xfId="3" applyFont="1" applyBorder="1" applyAlignment="1">
      <alignment horizontal="left" vertical="top" wrapText="1"/>
    </xf>
    <xf numFmtId="187" fontId="4" fillId="0" borderId="1" xfId="1" applyNumberFormat="1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 wrapText="1"/>
    </xf>
    <xf numFmtId="43" fontId="4" fillId="0" borderId="1" xfId="3" applyFont="1" applyBorder="1" applyAlignment="1">
      <alignment vertical="top"/>
    </xf>
    <xf numFmtId="187" fontId="4" fillId="0" borderId="1" xfId="1" applyNumberFormat="1" applyFont="1" applyBorder="1" applyAlignment="1">
      <alignment vertical="top"/>
    </xf>
    <xf numFmtId="187" fontId="4" fillId="0" borderId="4" xfId="1" applyNumberFormat="1" applyFont="1" applyBorder="1" applyAlignment="1">
      <alignment horizontal="center" vertical="top"/>
    </xf>
    <xf numFmtId="43" fontId="4" fillId="0" borderId="1" xfId="1" applyFont="1" applyBorder="1" applyAlignment="1">
      <alignment horizontal="center" vertical="top"/>
    </xf>
    <xf numFmtId="187" fontId="5" fillId="0" borderId="0" xfId="1" applyNumberFormat="1" applyFont="1" applyAlignment="1">
      <alignment vertical="top"/>
    </xf>
    <xf numFmtId="187" fontId="4" fillId="0" borderId="1" xfId="1" applyNumberFormat="1" applyFont="1" applyBorder="1" applyAlignment="1">
      <alignment horizontal="left" vertical="top" wrapText="1"/>
    </xf>
    <xf numFmtId="43" fontId="4" fillId="0" borderId="1" xfId="3" applyFont="1" applyBorder="1" applyAlignment="1">
      <alignment horizontal="left" vertical="top" wrapText="1"/>
    </xf>
    <xf numFmtId="187" fontId="5" fillId="0" borderId="1" xfId="1" applyNumberFormat="1" applyFont="1" applyBorder="1" applyAlignment="1">
      <alignment horizontal="center" vertical="top"/>
    </xf>
    <xf numFmtId="187" fontId="4" fillId="0" borderId="2" xfId="3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187" fontId="4" fillId="0" borderId="3" xfId="3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vertical="top" wrapText="1"/>
    </xf>
    <xf numFmtId="0" fontId="4" fillId="0" borderId="3" xfId="2" applyFont="1" applyBorder="1" applyAlignment="1">
      <alignment vertical="top" wrapText="1"/>
    </xf>
    <xf numFmtId="187" fontId="4" fillId="0" borderId="3" xfId="3" applyNumberFormat="1" applyFont="1" applyBorder="1" applyAlignment="1">
      <alignment vertical="top"/>
    </xf>
    <xf numFmtId="187" fontId="5" fillId="0" borderId="3" xfId="1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87" fontId="4" fillId="0" borderId="1" xfId="2" applyNumberFormat="1" applyFont="1" applyBorder="1" applyAlignment="1">
      <alignment horizontal="left" vertical="top" wrapText="1"/>
    </xf>
    <xf numFmtId="187" fontId="5" fillId="0" borderId="3" xfId="0" applyNumberFormat="1" applyFont="1" applyBorder="1" applyAlignment="1">
      <alignment horizontal="center" vertical="top"/>
    </xf>
    <xf numFmtId="187" fontId="5" fillId="0" borderId="1" xfId="0" applyNumberFormat="1" applyFont="1" applyBorder="1" applyAlignment="1">
      <alignment horizontal="center" vertical="top"/>
    </xf>
    <xf numFmtId="43" fontId="4" fillId="0" borderId="1" xfId="1" applyFont="1" applyBorder="1" applyAlignment="1">
      <alignment vertical="top"/>
    </xf>
    <xf numFmtId="187" fontId="4" fillId="0" borderId="3" xfId="2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2" applyFont="1" applyBorder="1" applyAlignment="1">
      <alignment vertical="top" wrapText="1"/>
    </xf>
    <xf numFmtId="49" fontId="4" fillId="0" borderId="3" xfId="3" applyNumberFormat="1" applyFont="1" applyBorder="1" applyAlignment="1">
      <alignment horizontal="left" vertical="top" wrapText="1"/>
    </xf>
    <xf numFmtId="0" fontId="4" fillId="0" borderId="3" xfId="2" applyFont="1" applyBorder="1" applyAlignment="1">
      <alignment horizontal="center" vertical="top"/>
    </xf>
    <xf numFmtId="187" fontId="4" fillId="0" borderId="3" xfId="1" applyNumberFormat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5" fillId="0" borderId="1" xfId="3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49" fontId="4" fillId="0" borderId="1" xfId="3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3" xfId="3" applyNumberFormat="1" applyFont="1" applyBorder="1" applyAlignment="1">
      <alignment horizontal="left" vertical="top" wrapText="1"/>
    </xf>
    <xf numFmtId="0" fontId="4" fillId="0" borderId="1" xfId="3" applyNumberFormat="1" applyFont="1" applyBorder="1" applyAlignment="1">
      <alignment horizontal="left" vertical="top" wrapText="1"/>
    </xf>
    <xf numFmtId="187" fontId="4" fillId="0" borderId="2" xfId="1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0" fontId="5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187" fontId="6" fillId="0" borderId="0" xfId="0" applyNumberFormat="1" applyFont="1"/>
    <xf numFmtId="187" fontId="0" fillId="0" borderId="0" xfId="0" applyNumberFormat="1"/>
    <xf numFmtId="187" fontId="11" fillId="0" borderId="0" xfId="0" applyNumberFormat="1" applyFont="1"/>
    <xf numFmtId="43" fontId="5" fillId="0" borderId="1" xfId="1" applyFont="1" applyBorder="1"/>
    <xf numFmtId="43" fontId="5" fillId="0" borderId="1" xfId="0" applyNumberFormat="1" applyFont="1" applyBorder="1"/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/>
    <xf numFmtId="0" fontId="12" fillId="0" borderId="9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9" xfId="0" applyFont="1" applyBorder="1"/>
    <xf numFmtId="0" fontId="12" fillId="0" borderId="7" xfId="0" applyFont="1" applyBorder="1"/>
    <xf numFmtId="0" fontId="5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4" fillId="0" borderId="2" xfId="3" applyFont="1" applyBorder="1" applyAlignment="1">
      <alignment horizontal="center" vertical="center" wrapText="1"/>
    </xf>
    <xf numFmtId="43" fontId="4" fillId="0" borderId="3" xfId="3" applyFont="1" applyBorder="1" applyAlignment="1">
      <alignment horizontal="center" vertical="center"/>
    </xf>
    <xf numFmtId="187" fontId="4" fillId="0" borderId="2" xfId="3" applyNumberFormat="1" applyFont="1" applyBorder="1" applyAlignment="1">
      <alignment horizontal="center" vertical="center" wrapText="1"/>
    </xf>
    <xf numFmtId="187" fontId="4" fillId="0" borderId="3" xfId="3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top"/>
    </xf>
    <xf numFmtId="0" fontId="3" fillId="0" borderId="5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187" fontId="4" fillId="0" borderId="3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/>
    </xf>
    <xf numFmtId="187" fontId="4" fillId="0" borderId="3" xfId="3" applyNumberFormat="1" applyFont="1" applyBorder="1" applyAlignment="1">
      <alignment horizontal="center" vertical="center" wrapText="1"/>
    </xf>
    <xf numFmtId="43" fontId="4" fillId="0" borderId="3" xfId="3" applyFont="1" applyBorder="1" applyAlignment="1">
      <alignment horizontal="center" vertical="center" wrapText="1"/>
    </xf>
  </cellXfs>
  <cellStyles count="4">
    <cellStyle name="Comma" xfId="1" builtinId="3"/>
    <cellStyle name="Comma 2" xfId="3" xr:uid="{25B772E3-CA93-4EB6-B620-8639FE6CB691}"/>
    <cellStyle name="Normal" xfId="0" builtinId="0"/>
    <cellStyle name="Normal 2" xfId="2" xr:uid="{C31E3F71-709D-4429-B26B-70DA44B75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1D98-AE35-4133-8D60-2C0FAD5B03D3}">
  <dimension ref="A1:L26"/>
  <sheetViews>
    <sheetView tabSelected="1" view="pageBreakPreview" zoomScale="106" zoomScaleNormal="124" zoomScaleSheetLayoutView="106" workbookViewId="0">
      <selection activeCell="F5" sqref="F5"/>
    </sheetView>
  </sheetViews>
  <sheetFormatPr defaultRowHeight="18.75"/>
  <cols>
    <col min="1" max="3" width="4.5" style="68" customWidth="1"/>
    <col min="4" max="4" width="10.25" style="68" customWidth="1"/>
    <col min="5" max="5" width="33.25" style="68" customWidth="1"/>
    <col min="6" max="6" width="11.875" style="68" customWidth="1"/>
    <col min="7" max="7" width="20.875" style="68" customWidth="1"/>
    <col min="8" max="16384" width="9" style="68"/>
  </cols>
  <sheetData>
    <row r="1" spans="1:12" ht="21">
      <c r="A1" s="94" t="s">
        <v>1056</v>
      </c>
      <c r="B1" s="94"/>
      <c r="C1" s="94"/>
      <c r="D1" s="94"/>
      <c r="E1" s="94"/>
      <c r="F1" s="94"/>
      <c r="G1" s="94"/>
      <c r="H1" s="94"/>
      <c r="I1" s="94"/>
      <c r="J1" s="94"/>
      <c r="K1" s="69"/>
      <c r="L1" s="69"/>
    </row>
    <row r="2" spans="1:12" ht="21">
      <c r="A2" s="94" t="s">
        <v>1075</v>
      </c>
      <c r="B2" s="94"/>
      <c r="C2" s="94"/>
      <c r="D2" s="94"/>
      <c r="E2" s="94"/>
      <c r="F2" s="94"/>
      <c r="G2" s="94"/>
      <c r="H2" s="94"/>
      <c r="I2" s="94"/>
      <c r="J2" s="94"/>
      <c r="K2" s="69"/>
      <c r="L2" s="69"/>
    </row>
    <row r="3" spans="1:12">
      <c r="A3" s="95" t="s">
        <v>1057</v>
      </c>
      <c r="B3" s="95"/>
      <c r="C3" s="95"/>
      <c r="D3" s="95"/>
      <c r="E3" s="95"/>
      <c r="F3" s="95"/>
      <c r="G3" s="95"/>
      <c r="H3" s="95"/>
      <c r="I3" s="95"/>
      <c r="J3" s="95"/>
      <c r="K3" s="71"/>
    </row>
    <row r="5" spans="1:12">
      <c r="E5" s="70" t="s">
        <v>1058</v>
      </c>
      <c r="F5" s="70" t="s">
        <v>1059</v>
      </c>
      <c r="G5" s="70" t="s">
        <v>1060</v>
      </c>
    </row>
    <row r="6" spans="1:12">
      <c r="E6" s="77" t="s">
        <v>1061</v>
      </c>
      <c r="F6" s="78" t="s">
        <v>1068</v>
      </c>
      <c r="G6" s="79" t="s">
        <v>1068</v>
      </c>
    </row>
    <row r="7" spans="1:12">
      <c r="E7" s="77" t="s">
        <v>1062</v>
      </c>
      <c r="F7" s="78">
        <v>1</v>
      </c>
      <c r="G7" s="75">
        <v>9982000</v>
      </c>
    </row>
    <row r="8" spans="1:12">
      <c r="E8" s="77" t="s">
        <v>1063</v>
      </c>
      <c r="F8" s="78">
        <v>347</v>
      </c>
      <c r="G8" s="75">
        <v>27672019</v>
      </c>
    </row>
    <row r="9" spans="1:12">
      <c r="E9" s="77" t="s">
        <v>1069</v>
      </c>
      <c r="F9" s="78">
        <v>3</v>
      </c>
      <c r="G9" s="75">
        <v>3991000</v>
      </c>
    </row>
    <row r="10" spans="1:12">
      <c r="E10" s="77" t="s">
        <v>1064</v>
      </c>
      <c r="F10" s="78" t="s">
        <v>1068</v>
      </c>
      <c r="G10" s="79" t="s">
        <v>1068</v>
      </c>
    </row>
    <row r="11" spans="1:12">
      <c r="E11" s="70" t="s">
        <v>1065</v>
      </c>
      <c r="F11" s="78">
        <f>SUM(F6:F10)</f>
        <v>351</v>
      </c>
      <c r="G11" s="76">
        <f>SUM(G6:G10)</f>
        <v>41645019</v>
      </c>
    </row>
    <row r="12" spans="1:12">
      <c r="A12" s="71" t="s">
        <v>1066</v>
      </c>
      <c r="B12" s="71"/>
      <c r="C12" s="71"/>
      <c r="D12" s="71"/>
    </row>
    <row r="13" spans="1:12" ht="6" customHeight="1">
      <c r="A13" s="71"/>
      <c r="B13" s="71"/>
      <c r="C13" s="71"/>
      <c r="D13" s="71"/>
    </row>
    <row r="14" spans="1:12">
      <c r="A14" s="80" t="s">
        <v>1070</v>
      </c>
      <c r="B14" s="91"/>
      <c r="C14" s="91"/>
      <c r="D14" s="81"/>
      <c r="E14" s="81"/>
      <c r="F14" s="81"/>
      <c r="G14" s="81"/>
      <c r="H14" s="81"/>
      <c r="I14" s="81"/>
      <c r="J14" s="82"/>
    </row>
    <row r="15" spans="1:12">
      <c r="A15" s="83" t="s">
        <v>1068</v>
      </c>
      <c r="B15" s="68" t="s">
        <v>1071</v>
      </c>
      <c r="C15" s="92"/>
      <c r="D15" s="92"/>
      <c r="J15" s="84"/>
    </row>
    <row r="16" spans="1:12">
      <c r="A16" s="85" t="s">
        <v>1072</v>
      </c>
      <c r="B16" s="93"/>
      <c r="C16" s="93"/>
      <c r="J16" s="84"/>
    </row>
    <row r="17" spans="1:10">
      <c r="A17" s="83" t="s">
        <v>1068</v>
      </c>
      <c r="B17" s="68" t="s">
        <v>1073</v>
      </c>
      <c r="C17" s="92"/>
      <c r="D17" s="92"/>
      <c r="J17" s="84"/>
    </row>
    <row r="18" spans="1:10">
      <c r="A18" s="86"/>
      <c r="B18" s="87"/>
      <c r="C18" s="87"/>
      <c r="D18" s="87"/>
      <c r="E18" s="87"/>
      <c r="F18" s="87"/>
      <c r="G18" s="87"/>
      <c r="H18" s="87"/>
      <c r="I18" s="87"/>
      <c r="J18" s="88"/>
    </row>
    <row r="20" spans="1:10">
      <c r="A20" s="71" t="s">
        <v>1067</v>
      </c>
      <c r="B20" s="71"/>
      <c r="C20" s="71"/>
      <c r="D20" s="71"/>
    </row>
    <row r="21" spans="1:10" ht="4.5" customHeight="1">
      <c r="A21" s="71"/>
      <c r="B21" s="71"/>
      <c r="C21" s="71"/>
      <c r="D21" s="71"/>
    </row>
    <row r="22" spans="1:10">
      <c r="A22" s="89"/>
      <c r="B22" s="81" t="s">
        <v>1074</v>
      </c>
      <c r="C22" s="81"/>
      <c r="D22" s="81"/>
      <c r="E22" s="81"/>
      <c r="F22" s="81"/>
      <c r="G22" s="81"/>
      <c r="H22" s="81"/>
      <c r="I22" s="81"/>
      <c r="J22" s="82"/>
    </row>
    <row r="23" spans="1:10">
      <c r="A23" s="90"/>
      <c r="J23" s="84"/>
    </row>
    <row r="24" spans="1:10">
      <c r="A24" s="90"/>
      <c r="J24" s="84"/>
    </row>
    <row r="25" spans="1:10">
      <c r="A25" s="90"/>
      <c r="J25" s="84"/>
    </row>
    <row r="26" spans="1:10">
      <c r="A26" s="86"/>
      <c r="B26" s="87"/>
      <c r="C26" s="87"/>
      <c r="D26" s="87"/>
      <c r="E26" s="87"/>
      <c r="F26" s="87"/>
      <c r="G26" s="87"/>
      <c r="H26" s="87"/>
      <c r="I26" s="87"/>
      <c r="J26" s="88"/>
    </row>
  </sheetData>
  <mergeCells count="3">
    <mergeCell ref="A1:J1"/>
    <mergeCell ref="A2:J2"/>
    <mergeCell ref="A3:J3"/>
  </mergeCells>
  <pageMargins left="0.7" right="0.7" top="0.75" bottom="0.75" header="0.3" footer="0.3"/>
  <pageSetup scale="9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551F-A2CD-4E6D-AD14-1F0B2F86A489}">
  <dimension ref="A1:I29"/>
  <sheetViews>
    <sheetView view="pageBreakPreview" topLeftCell="A26" zoomScaleNormal="100" zoomScaleSheetLayoutView="100" workbookViewId="0">
      <selection activeCell="C29" sqref="C29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679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678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3">
        <v>1</v>
      </c>
      <c r="B6" s="6" t="s">
        <v>680</v>
      </c>
      <c r="C6" s="25">
        <v>108400</v>
      </c>
      <c r="D6" s="10">
        <v>108400</v>
      </c>
      <c r="E6" s="15" t="s">
        <v>3</v>
      </c>
      <c r="F6" s="5" t="s">
        <v>692</v>
      </c>
      <c r="G6" s="5" t="s">
        <v>692</v>
      </c>
      <c r="H6" s="5" t="s">
        <v>5</v>
      </c>
      <c r="I6" s="14" t="s">
        <v>703</v>
      </c>
    </row>
    <row r="7" spans="1:9" ht="80.25" customHeight="1">
      <c r="A7" s="50">
        <v>2</v>
      </c>
      <c r="B7" s="41" t="s">
        <v>681</v>
      </c>
      <c r="C7" s="10">
        <v>106000</v>
      </c>
      <c r="D7" s="10">
        <v>106000</v>
      </c>
      <c r="E7" s="3" t="s">
        <v>3</v>
      </c>
      <c r="F7" s="5" t="s">
        <v>693</v>
      </c>
      <c r="G7" s="5" t="s">
        <v>693</v>
      </c>
      <c r="H7" s="5" t="s">
        <v>5</v>
      </c>
      <c r="I7" s="14" t="s">
        <v>704</v>
      </c>
    </row>
    <row r="8" spans="1:9" ht="80.25" customHeight="1">
      <c r="A8" s="3">
        <v>3</v>
      </c>
      <c r="B8" s="41" t="s">
        <v>682</v>
      </c>
      <c r="C8" s="10">
        <v>2600</v>
      </c>
      <c r="D8" s="10">
        <v>2600</v>
      </c>
      <c r="E8" s="3" t="s">
        <v>3</v>
      </c>
      <c r="F8" s="20" t="s">
        <v>694</v>
      </c>
      <c r="G8" s="20" t="s">
        <v>694</v>
      </c>
      <c r="H8" s="5" t="s">
        <v>5</v>
      </c>
      <c r="I8" s="14" t="s">
        <v>705</v>
      </c>
    </row>
    <row r="9" spans="1:9" ht="112.5">
      <c r="A9" s="50">
        <v>4</v>
      </c>
      <c r="B9" s="41" t="s">
        <v>683</v>
      </c>
      <c r="C9" s="10">
        <v>24000</v>
      </c>
      <c r="D9" s="10">
        <v>24000</v>
      </c>
      <c r="E9" s="3" t="s">
        <v>3</v>
      </c>
      <c r="F9" s="20" t="s">
        <v>266</v>
      </c>
      <c r="G9" s="20" t="s">
        <v>266</v>
      </c>
      <c r="H9" s="5" t="s">
        <v>5</v>
      </c>
      <c r="I9" s="14" t="s">
        <v>706</v>
      </c>
    </row>
    <row r="10" spans="1:9" ht="75">
      <c r="A10" s="3">
        <v>5</v>
      </c>
      <c r="B10" s="41" t="s">
        <v>684</v>
      </c>
      <c r="C10" s="10">
        <v>4100</v>
      </c>
      <c r="D10" s="10">
        <v>4100</v>
      </c>
      <c r="E10" s="3" t="s">
        <v>3</v>
      </c>
      <c r="F10" s="20" t="s">
        <v>695</v>
      </c>
      <c r="G10" s="20" t="s">
        <v>695</v>
      </c>
      <c r="H10" s="5" t="s">
        <v>5</v>
      </c>
      <c r="I10" s="14" t="s">
        <v>707</v>
      </c>
    </row>
    <row r="11" spans="1:9" ht="56.25">
      <c r="A11" s="50">
        <v>6</v>
      </c>
      <c r="B11" s="41" t="s">
        <v>685</v>
      </c>
      <c r="C11" s="10">
        <v>14380</v>
      </c>
      <c r="D11" s="10">
        <v>14380</v>
      </c>
      <c r="E11" s="47" t="s">
        <v>3</v>
      </c>
      <c r="F11" s="49" t="s">
        <v>696</v>
      </c>
      <c r="G11" s="49" t="s">
        <v>696</v>
      </c>
      <c r="H11" s="5" t="s">
        <v>5</v>
      </c>
      <c r="I11" s="14" t="s">
        <v>708</v>
      </c>
    </row>
    <row r="12" spans="1:9" ht="75">
      <c r="A12" s="3">
        <v>7</v>
      </c>
      <c r="B12" s="41" t="s">
        <v>686</v>
      </c>
      <c r="C12" s="10">
        <v>48500</v>
      </c>
      <c r="D12" s="10">
        <v>48500</v>
      </c>
      <c r="E12" s="47" t="s">
        <v>3</v>
      </c>
      <c r="F12" s="49" t="s">
        <v>697</v>
      </c>
      <c r="G12" s="49" t="s">
        <v>697</v>
      </c>
      <c r="H12" s="5" t="s">
        <v>5</v>
      </c>
      <c r="I12" s="14" t="s">
        <v>709</v>
      </c>
    </row>
    <row r="13" spans="1:9" ht="93.75">
      <c r="A13" s="50">
        <v>8</v>
      </c>
      <c r="B13" s="51" t="s">
        <v>687</v>
      </c>
      <c r="C13" s="10">
        <v>19550</v>
      </c>
      <c r="D13" s="10">
        <v>19550</v>
      </c>
      <c r="E13" s="47" t="s">
        <v>3</v>
      </c>
      <c r="F13" s="45" t="s">
        <v>698</v>
      </c>
      <c r="G13" s="45" t="s">
        <v>698</v>
      </c>
      <c r="H13" s="5" t="s">
        <v>5</v>
      </c>
      <c r="I13" s="14" t="s">
        <v>710</v>
      </c>
    </row>
    <row r="14" spans="1:9" ht="63" customHeight="1">
      <c r="A14" s="3">
        <v>9</v>
      </c>
      <c r="B14" s="51" t="s">
        <v>688</v>
      </c>
      <c r="C14" s="10">
        <v>35000</v>
      </c>
      <c r="D14" s="10">
        <v>35000</v>
      </c>
      <c r="E14" s="47" t="s">
        <v>3</v>
      </c>
      <c r="F14" s="45" t="s">
        <v>699</v>
      </c>
      <c r="G14" s="45" t="s">
        <v>699</v>
      </c>
      <c r="H14" s="5" t="s">
        <v>5</v>
      </c>
      <c r="I14" s="14" t="s">
        <v>711</v>
      </c>
    </row>
    <row r="15" spans="1:9" ht="75">
      <c r="A15" s="50">
        <v>10</v>
      </c>
      <c r="B15" s="7" t="s">
        <v>689</v>
      </c>
      <c r="C15" s="10">
        <v>48000</v>
      </c>
      <c r="D15" s="10">
        <v>48000</v>
      </c>
      <c r="E15" s="47" t="s">
        <v>3</v>
      </c>
      <c r="F15" s="45" t="s">
        <v>700</v>
      </c>
      <c r="G15" s="45" t="s">
        <v>700</v>
      </c>
      <c r="H15" s="5" t="s">
        <v>5</v>
      </c>
      <c r="I15" s="14" t="s">
        <v>712</v>
      </c>
    </row>
    <row r="16" spans="1:9" ht="75">
      <c r="A16" s="3">
        <v>11</v>
      </c>
      <c r="B16" s="7" t="s">
        <v>690</v>
      </c>
      <c r="C16" s="48">
        <v>28518.799999999999</v>
      </c>
      <c r="D16" s="48">
        <v>28518.799999999999</v>
      </c>
      <c r="E16" s="47" t="s">
        <v>3</v>
      </c>
      <c r="F16" s="5" t="s">
        <v>701</v>
      </c>
      <c r="G16" s="5" t="s">
        <v>701</v>
      </c>
      <c r="H16" s="5" t="s">
        <v>5</v>
      </c>
      <c r="I16" s="14" t="s">
        <v>713</v>
      </c>
    </row>
    <row r="17" spans="1:9" ht="75">
      <c r="A17" s="50">
        <v>12</v>
      </c>
      <c r="B17" s="7" t="s">
        <v>691</v>
      </c>
      <c r="C17" s="48">
        <v>133832.20000000001</v>
      </c>
      <c r="D17" s="48">
        <v>133832.20000000001</v>
      </c>
      <c r="E17" s="47" t="s">
        <v>3</v>
      </c>
      <c r="F17" s="5" t="s">
        <v>702</v>
      </c>
      <c r="G17" s="5" t="s">
        <v>702</v>
      </c>
      <c r="H17" s="5" t="s">
        <v>5</v>
      </c>
      <c r="I17" s="14" t="s">
        <v>714</v>
      </c>
    </row>
    <row r="18" spans="1:9" ht="93.75">
      <c r="A18" s="3">
        <v>13</v>
      </c>
      <c r="B18" s="2" t="s">
        <v>646</v>
      </c>
      <c r="C18" s="31">
        <v>8000</v>
      </c>
      <c r="D18" s="31">
        <v>8000</v>
      </c>
      <c r="E18" s="3" t="s">
        <v>3</v>
      </c>
      <c r="F18" s="14" t="s">
        <v>647</v>
      </c>
      <c r="G18" s="14" t="s">
        <v>647</v>
      </c>
      <c r="H18" s="5" t="s">
        <v>5</v>
      </c>
      <c r="I18" s="14" t="s">
        <v>648</v>
      </c>
    </row>
    <row r="19" spans="1:9" ht="75">
      <c r="A19" s="50">
        <v>14</v>
      </c>
      <c r="B19" s="43" t="s">
        <v>649</v>
      </c>
      <c r="C19" s="31">
        <v>20400</v>
      </c>
      <c r="D19" s="31">
        <v>20400</v>
      </c>
      <c r="E19" s="3" t="s">
        <v>3</v>
      </c>
      <c r="F19" s="14" t="s">
        <v>650</v>
      </c>
      <c r="G19" s="14" t="s">
        <v>650</v>
      </c>
      <c r="H19" s="5" t="s">
        <v>5</v>
      </c>
      <c r="I19" s="14" t="s">
        <v>651</v>
      </c>
    </row>
    <row r="20" spans="1:9" ht="75">
      <c r="A20" s="3">
        <v>15</v>
      </c>
      <c r="B20" s="43" t="s">
        <v>652</v>
      </c>
      <c r="C20" s="31">
        <v>299000</v>
      </c>
      <c r="D20" s="31">
        <v>300000</v>
      </c>
      <c r="E20" s="3" t="s">
        <v>3</v>
      </c>
      <c r="F20" s="20" t="s">
        <v>653</v>
      </c>
      <c r="G20" s="20" t="s">
        <v>653</v>
      </c>
      <c r="H20" s="5" t="s">
        <v>5</v>
      </c>
      <c r="I20" s="14" t="s">
        <v>654</v>
      </c>
    </row>
    <row r="21" spans="1:9" ht="56.25">
      <c r="A21" s="50">
        <v>16</v>
      </c>
      <c r="B21" s="43" t="s">
        <v>655</v>
      </c>
      <c r="C21" s="31">
        <v>299000</v>
      </c>
      <c r="D21" s="31">
        <v>300000</v>
      </c>
      <c r="E21" s="3" t="s">
        <v>3</v>
      </c>
      <c r="F21" s="20" t="s">
        <v>653</v>
      </c>
      <c r="G21" s="20" t="s">
        <v>653</v>
      </c>
      <c r="H21" s="5" t="s">
        <v>5</v>
      </c>
      <c r="I21" s="14" t="s">
        <v>656</v>
      </c>
    </row>
    <row r="22" spans="1:9" ht="93.75">
      <c r="A22" s="3">
        <v>17</v>
      </c>
      <c r="B22" s="43" t="s">
        <v>657</v>
      </c>
      <c r="C22" s="31">
        <v>2400</v>
      </c>
      <c r="D22" s="31">
        <v>2400</v>
      </c>
      <c r="E22" s="3" t="s">
        <v>3</v>
      </c>
      <c r="F22" s="14" t="s">
        <v>658</v>
      </c>
      <c r="G22" s="14" t="s">
        <v>658</v>
      </c>
      <c r="H22" s="5" t="s">
        <v>5</v>
      </c>
      <c r="I22" s="14" t="s">
        <v>659</v>
      </c>
    </row>
    <row r="23" spans="1:9" ht="56.25">
      <c r="A23" s="50">
        <v>18</v>
      </c>
      <c r="B23" s="43" t="s">
        <v>660</v>
      </c>
      <c r="C23" s="31">
        <v>30000</v>
      </c>
      <c r="D23" s="31">
        <v>30000</v>
      </c>
      <c r="E23" s="3" t="s">
        <v>3</v>
      </c>
      <c r="F23" s="14" t="s">
        <v>661</v>
      </c>
      <c r="G23" s="14" t="s">
        <v>661</v>
      </c>
      <c r="H23" s="5" t="s">
        <v>5</v>
      </c>
      <c r="I23" s="14" t="s">
        <v>662</v>
      </c>
    </row>
    <row r="24" spans="1:9" ht="93.75">
      <c r="A24" s="3">
        <v>19</v>
      </c>
      <c r="B24" s="43" t="s">
        <v>663</v>
      </c>
      <c r="C24" s="31">
        <v>19100</v>
      </c>
      <c r="D24" s="31">
        <v>19100</v>
      </c>
      <c r="E24" s="3" t="s">
        <v>3</v>
      </c>
      <c r="F24" s="14" t="s">
        <v>664</v>
      </c>
      <c r="G24" s="14" t="s">
        <v>664</v>
      </c>
      <c r="H24" s="5" t="s">
        <v>5</v>
      </c>
      <c r="I24" s="14" t="s">
        <v>665</v>
      </c>
    </row>
    <row r="25" spans="1:9" ht="93.75">
      <c r="A25" s="50">
        <v>20</v>
      </c>
      <c r="B25" s="43" t="s">
        <v>666</v>
      </c>
      <c r="C25" s="31">
        <v>5850</v>
      </c>
      <c r="D25" s="31">
        <v>5850</v>
      </c>
      <c r="E25" s="3" t="s">
        <v>3</v>
      </c>
      <c r="F25" s="14" t="s">
        <v>667</v>
      </c>
      <c r="G25" s="14" t="s">
        <v>667</v>
      </c>
      <c r="H25" s="5" t="s">
        <v>5</v>
      </c>
      <c r="I25" s="14" t="s">
        <v>668</v>
      </c>
    </row>
    <row r="26" spans="1:9" ht="56.25">
      <c r="A26" s="3">
        <v>21</v>
      </c>
      <c r="B26" s="43" t="s">
        <v>669</v>
      </c>
      <c r="C26" s="31">
        <v>1000</v>
      </c>
      <c r="D26" s="31">
        <v>1000</v>
      </c>
      <c r="E26" s="3" t="s">
        <v>3</v>
      </c>
      <c r="F26" s="14" t="s">
        <v>670</v>
      </c>
      <c r="G26" s="14" t="s">
        <v>670</v>
      </c>
      <c r="H26" s="5" t="s">
        <v>5</v>
      </c>
      <c r="I26" s="14" t="s">
        <v>671</v>
      </c>
    </row>
    <row r="27" spans="1:9" ht="75">
      <c r="A27" s="50">
        <v>22</v>
      </c>
      <c r="B27" s="43" t="s">
        <v>672</v>
      </c>
      <c r="C27" s="31">
        <v>8650</v>
      </c>
      <c r="D27" s="31">
        <v>8650</v>
      </c>
      <c r="E27" s="3" t="s">
        <v>3</v>
      </c>
      <c r="F27" s="14" t="s">
        <v>673</v>
      </c>
      <c r="G27" s="14" t="s">
        <v>673</v>
      </c>
      <c r="H27" s="5" t="s">
        <v>5</v>
      </c>
      <c r="I27" s="14" t="s">
        <v>674</v>
      </c>
    </row>
    <row r="28" spans="1:9" ht="56.25">
      <c r="A28" s="3">
        <v>23</v>
      </c>
      <c r="B28" s="43" t="s">
        <v>675</v>
      </c>
      <c r="C28" s="31">
        <v>2300</v>
      </c>
      <c r="D28" s="31">
        <v>2300</v>
      </c>
      <c r="E28" s="3" t="s">
        <v>3</v>
      </c>
      <c r="F28" s="14" t="s">
        <v>676</v>
      </c>
      <c r="G28" s="14" t="s">
        <v>676</v>
      </c>
      <c r="H28" s="5" t="s">
        <v>5</v>
      </c>
      <c r="I28" s="14" t="s">
        <v>677</v>
      </c>
    </row>
    <row r="29" spans="1:9">
      <c r="C29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942E-B79D-4621-A06F-EBD87D74209B}">
  <dimension ref="A1:I37"/>
  <sheetViews>
    <sheetView view="pageBreakPreview" topLeftCell="A34" zoomScaleNormal="100" zoomScaleSheetLayoutView="100" workbookViewId="0">
      <selection activeCell="C37" sqref="C37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715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731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53">
        <v>1</v>
      </c>
      <c r="B6" s="14" t="s">
        <v>716</v>
      </c>
      <c r="C6" s="54">
        <v>10000</v>
      </c>
      <c r="D6" s="54">
        <v>10000</v>
      </c>
      <c r="E6" s="53" t="s">
        <v>3</v>
      </c>
      <c r="F6" s="5" t="s">
        <v>747</v>
      </c>
      <c r="G6" s="5" t="s">
        <v>747</v>
      </c>
      <c r="H6" s="5" t="s">
        <v>5</v>
      </c>
      <c r="I6" s="52" t="s">
        <v>732</v>
      </c>
    </row>
    <row r="7" spans="1:9" ht="80.25" customHeight="1">
      <c r="A7" s="53">
        <v>2</v>
      </c>
      <c r="B7" s="44" t="s">
        <v>717</v>
      </c>
      <c r="C7" s="54">
        <v>16120</v>
      </c>
      <c r="D7" s="54">
        <v>16120</v>
      </c>
      <c r="E7" s="53" t="s">
        <v>3</v>
      </c>
      <c r="F7" s="5" t="s">
        <v>748</v>
      </c>
      <c r="G7" s="5" t="s">
        <v>748</v>
      </c>
      <c r="H7" s="5" t="s">
        <v>5</v>
      </c>
      <c r="I7" s="52" t="s">
        <v>733</v>
      </c>
    </row>
    <row r="8" spans="1:9" ht="80.25" customHeight="1">
      <c r="A8" s="53">
        <v>3</v>
      </c>
      <c r="B8" s="44" t="s">
        <v>718</v>
      </c>
      <c r="C8" s="54">
        <v>9500</v>
      </c>
      <c r="D8" s="54">
        <v>9500</v>
      </c>
      <c r="E8" s="53" t="s">
        <v>3</v>
      </c>
      <c r="F8" s="5" t="s">
        <v>749</v>
      </c>
      <c r="G8" s="5" t="s">
        <v>749</v>
      </c>
      <c r="H8" s="5" t="s">
        <v>5</v>
      </c>
      <c r="I8" s="52" t="s">
        <v>734</v>
      </c>
    </row>
    <row r="9" spans="1:9" ht="93.75">
      <c r="A9" s="53">
        <v>4</v>
      </c>
      <c r="B9" s="44" t="s">
        <v>719</v>
      </c>
      <c r="C9" s="54">
        <v>19550</v>
      </c>
      <c r="D9" s="54">
        <v>19550</v>
      </c>
      <c r="E9" s="53" t="s">
        <v>3</v>
      </c>
      <c r="F9" s="5" t="s">
        <v>750</v>
      </c>
      <c r="G9" s="5" t="s">
        <v>750</v>
      </c>
      <c r="H9" s="5" t="s">
        <v>5</v>
      </c>
      <c r="I9" s="52" t="s">
        <v>735</v>
      </c>
    </row>
    <row r="10" spans="1:9" ht="56.25">
      <c r="A10" s="53">
        <v>5</v>
      </c>
      <c r="B10" s="44" t="s">
        <v>720</v>
      </c>
      <c r="C10" s="54">
        <v>17129</v>
      </c>
      <c r="D10" s="54">
        <v>17129</v>
      </c>
      <c r="E10" s="53" t="s">
        <v>3</v>
      </c>
      <c r="F10" s="5" t="s">
        <v>751</v>
      </c>
      <c r="G10" s="5" t="s">
        <v>751</v>
      </c>
      <c r="H10" s="5" t="s">
        <v>5</v>
      </c>
      <c r="I10" s="52" t="s">
        <v>736</v>
      </c>
    </row>
    <row r="11" spans="1:9" ht="56.25">
      <c r="A11" s="53">
        <v>6</v>
      </c>
      <c r="B11" s="44" t="s">
        <v>721</v>
      </c>
      <c r="C11" s="54">
        <v>28610</v>
      </c>
      <c r="D11" s="54">
        <v>28610</v>
      </c>
      <c r="E11" s="53" t="s">
        <v>3</v>
      </c>
      <c r="F11" s="5" t="s">
        <v>752</v>
      </c>
      <c r="G11" s="5" t="s">
        <v>752</v>
      </c>
      <c r="H11" s="5" t="s">
        <v>5</v>
      </c>
      <c r="I11" s="52" t="s">
        <v>737</v>
      </c>
    </row>
    <row r="12" spans="1:9" ht="56.25">
      <c r="A12" s="53">
        <v>7</v>
      </c>
      <c r="B12" s="33" t="s">
        <v>722</v>
      </c>
      <c r="C12" s="54">
        <v>5800</v>
      </c>
      <c r="D12" s="54">
        <v>5800</v>
      </c>
      <c r="E12" s="53" t="s">
        <v>3</v>
      </c>
      <c r="F12" s="20" t="s">
        <v>753</v>
      </c>
      <c r="G12" s="20" t="s">
        <v>753</v>
      </c>
      <c r="H12" s="5" t="s">
        <v>5</v>
      </c>
      <c r="I12" s="52" t="s">
        <v>738</v>
      </c>
    </row>
    <row r="13" spans="1:9" ht="75">
      <c r="A13" s="53">
        <v>8</v>
      </c>
      <c r="B13" s="33" t="s">
        <v>723</v>
      </c>
      <c r="C13" s="54">
        <v>221400</v>
      </c>
      <c r="D13" s="54">
        <v>221400</v>
      </c>
      <c r="E13" s="53" t="s">
        <v>3</v>
      </c>
      <c r="F13" s="20" t="s">
        <v>754</v>
      </c>
      <c r="G13" s="20" t="s">
        <v>754</v>
      </c>
      <c r="H13" s="5" t="s">
        <v>5</v>
      </c>
      <c r="I13" s="52" t="s">
        <v>739</v>
      </c>
    </row>
    <row r="14" spans="1:9" ht="63" customHeight="1">
      <c r="A14" s="53">
        <v>9</v>
      </c>
      <c r="B14" s="41" t="s">
        <v>724</v>
      </c>
      <c r="C14" s="54">
        <v>165000</v>
      </c>
      <c r="D14" s="54">
        <v>165000</v>
      </c>
      <c r="E14" s="53" t="s">
        <v>3</v>
      </c>
      <c r="F14" s="20" t="s">
        <v>755</v>
      </c>
      <c r="G14" s="20" t="s">
        <v>755</v>
      </c>
      <c r="H14" s="5" t="s">
        <v>5</v>
      </c>
      <c r="I14" s="52" t="s">
        <v>740</v>
      </c>
    </row>
    <row r="15" spans="1:9" ht="56.25">
      <c r="A15" s="53">
        <v>10</v>
      </c>
      <c r="B15" s="44" t="s">
        <v>725</v>
      </c>
      <c r="C15" s="54">
        <v>100000</v>
      </c>
      <c r="D15" s="54">
        <v>100000</v>
      </c>
      <c r="E15" s="53" t="s">
        <v>3</v>
      </c>
      <c r="F15" s="5" t="s">
        <v>756</v>
      </c>
      <c r="G15" s="5" t="s">
        <v>756</v>
      </c>
      <c r="H15" s="5" t="s">
        <v>5</v>
      </c>
      <c r="I15" s="52" t="s">
        <v>741</v>
      </c>
    </row>
    <row r="16" spans="1:9" ht="56.25">
      <c r="A16" s="53">
        <v>11</v>
      </c>
      <c r="B16" s="41" t="s">
        <v>726</v>
      </c>
      <c r="C16" s="54">
        <v>9400</v>
      </c>
      <c r="D16" s="54">
        <v>9400</v>
      </c>
      <c r="E16" s="53" t="s">
        <v>3</v>
      </c>
      <c r="F16" s="20" t="s">
        <v>757</v>
      </c>
      <c r="G16" s="20" t="s">
        <v>757</v>
      </c>
      <c r="H16" s="5" t="s">
        <v>5</v>
      </c>
      <c r="I16" s="52" t="s">
        <v>742</v>
      </c>
    </row>
    <row r="17" spans="1:9" ht="56.25">
      <c r="A17" s="53">
        <v>12</v>
      </c>
      <c r="B17" s="7" t="s">
        <v>727</v>
      </c>
      <c r="C17" s="54">
        <v>10000</v>
      </c>
      <c r="D17" s="54">
        <v>10000</v>
      </c>
      <c r="E17" s="53" t="s">
        <v>3</v>
      </c>
      <c r="F17" s="20" t="s">
        <v>758</v>
      </c>
      <c r="G17" s="20" t="s">
        <v>758</v>
      </c>
      <c r="H17" s="5" t="s">
        <v>5</v>
      </c>
      <c r="I17" s="52" t="s">
        <v>743</v>
      </c>
    </row>
    <row r="18" spans="1:9" ht="75">
      <c r="A18" s="53">
        <v>13</v>
      </c>
      <c r="B18" s="7" t="s">
        <v>728</v>
      </c>
      <c r="C18" s="55">
        <v>6430</v>
      </c>
      <c r="D18" s="55">
        <v>6430</v>
      </c>
      <c r="E18" s="53" t="s">
        <v>3</v>
      </c>
      <c r="F18" s="20" t="s">
        <v>759</v>
      </c>
      <c r="G18" s="20" t="s">
        <v>759</v>
      </c>
      <c r="H18" s="5" t="s">
        <v>5</v>
      </c>
      <c r="I18" s="52" t="s">
        <v>744</v>
      </c>
    </row>
    <row r="19" spans="1:9" ht="75">
      <c r="A19" s="53">
        <v>14</v>
      </c>
      <c r="B19" s="7" t="s">
        <v>729</v>
      </c>
      <c r="C19" s="55">
        <v>27256.07</v>
      </c>
      <c r="D19" s="55">
        <v>27256.07</v>
      </c>
      <c r="E19" s="53" t="s">
        <v>3</v>
      </c>
      <c r="F19" s="5" t="s">
        <v>760</v>
      </c>
      <c r="G19" s="5" t="s">
        <v>760</v>
      </c>
      <c r="H19" s="5" t="s">
        <v>5</v>
      </c>
      <c r="I19" s="52" t="s">
        <v>745</v>
      </c>
    </row>
    <row r="20" spans="1:9" ht="75">
      <c r="A20" s="53">
        <v>15</v>
      </c>
      <c r="B20" s="7" t="s">
        <v>730</v>
      </c>
      <c r="C20" s="55">
        <v>126650.96</v>
      </c>
      <c r="D20" s="55">
        <v>126650.96</v>
      </c>
      <c r="E20" s="53" t="s">
        <v>3</v>
      </c>
      <c r="F20" s="5" t="s">
        <v>761</v>
      </c>
      <c r="G20" s="5" t="s">
        <v>761</v>
      </c>
      <c r="H20" s="5" t="s">
        <v>5</v>
      </c>
      <c r="I20" s="52" t="s">
        <v>746</v>
      </c>
    </row>
    <row r="21" spans="1:9" ht="56.25">
      <c r="A21" s="53">
        <v>16</v>
      </c>
      <c r="B21" s="5" t="s">
        <v>762</v>
      </c>
      <c r="C21" s="21">
        <v>299000</v>
      </c>
      <c r="D21" s="21">
        <v>300000</v>
      </c>
      <c r="E21" s="9" t="s">
        <v>3</v>
      </c>
      <c r="F21" s="30" t="s">
        <v>763</v>
      </c>
      <c r="G21" s="30" t="s">
        <v>763</v>
      </c>
      <c r="H21" s="5" t="s">
        <v>5</v>
      </c>
      <c r="I21" s="14" t="s">
        <v>764</v>
      </c>
    </row>
    <row r="22" spans="1:9" ht="56.25">
      <c r="A22" s="53">
        <v>17</v>
      </c>
      <c r="B22" s="5" t="s">
        <v>765</v>
      </c>
      <c r="C22" s="21">
        <v>299000</v>
      </c>
      <c r="D22" s="21">
        <v>300000</v>
      </c>
      <c r="E22" s="9" t="s">
        <v>3</v>
      </c>
      <c r="F22" s="30" t="s">
        <v>763</v>
      </c>
      <c r="G22" s="30" t="s">
        <v>763</v>
      </c>
      <c r="H22" s="5" t="s">
        <v>5</v>
      </c>
      <c r="I22" s="14" t="s">
        <v>766</v>
      </c>
    </row>
    <row r="23" spans="1:9" ht="56.25">
      <c r="A23" s="53">
        <v>18</v>
      </c>
      <c r="B23" s="5" t="s">
        <v>767</v>
      </c>
      <c r="C23" s="21">
        <v>7250</v>
      </c>
      <c r="D23" s="21">
        <v>7250</v>
      </c>
      <c r="E23" s="9" t="s">
        <v>3</v>
      </c>
      <c r="F23" s="30" t="s">
        <v>768</v>
      </c>
      <c r="G23" s="30" t="s">
        <v>768</v>
      </c>
      <c r="H23" s="5" t="s">
        <v>5</v>
      </c>
      <c r="I23" s="14" t="s">
        <v>769</v>
      </c>
    </row>
    <row r="24" spans="1:9" ht="75">
      <c r="A24" s="53">
        <v>19</v>
      </c>
      <c r="B24" s="57" t="s">
        <v>770</v>
      </c>
      <c r="C24" s="31">
        <v>3880</v>
      </c>
      <c r="D24" s="31">
        <v>3880</v>
      </c>
      <c r="E24" s="9" t="s">
        <v>3</v>
      </c>
      <c r="F24" s="56" t="s">
        <v>771</v>
      </c>
      <c r="G24" s="56" t="s">
        <v>771</v>
      </c>
      <c r="H24" s="5" t="s">
        <v>5</v>
      </c>
      <c r="I24" s="14" t="s">
        <v>772</v>
      </c>
    </row>
    <row r="25" spans="1:9" ht="56.25">
      <c r="A25" s="53">
        <v>20</v>
      </c>
      <c r="B25" s="5" t="s">
        <v>773</v>
      </c>
      <c r="C25" s="21">
        <v>199000</v>
      </c>
      <c r="D25" s="21">
        <v>200000</v>
      </c>
      <c r="E25" s="9" t="s">
        <v>3</v>
      </c>
      <c r="F25" s="30" t="s">
        <v>774</v>
      </c>
      <c r="G25" s="30" t="s">
        <v>774</v>
      </c>
      <c r="H25" s="5" t="s">
        <v>5</v>
      </c>
      <c r="I25" s="14" t="s">
        <v>775</v>
      </c>
    </row>
    <row r="26" spans="1:9" ht="56.25">
      <c r="A26" s="53">
        <v>21</v>
      </c>
      <c r="B26" s="5" t="s">
        <v>776</v>
      </c>
      <c r="C26" s="21">
        <v>144000</v>
      </c>
      <c r="D26" s="21">
        <v>144000</v>
      </c>
      <c r="E26" s="9" t="s">
        <v>3</v>
      </c>
      <c r="F26" s="30" t="s">
        <v>777</v>
      </c>
      <c r="G26" s="30" t="s">
        <v>777</v>
      </c>
      <c r="H26" s="5" t="s">
        <v>5</v>
      </c>
      <c r="I26" s="14" t="s">
        <v>778</v>
      </c>
    </row>
    <row r="27" spans="1:9" ht="56.25">
      <c r="A27" s="53">
        <v>22</v>
      </c>
      <c r="B27" s="5" t="s">
        <v>779</v>
      </c>
      <c r="C27" s="21">
        <v>242000</v>
      </c>
      <c r="D27" s="21">
        <v>242000</v>
      </c>
      <c r="E27" s="9" t="s">
        <v>3</v>
      </c>
      <c r="F27" s="30" t="s">
        <v>780</v>
      </c>
      <c r="G27" s="30" t="s">
        <v>780</v>
      </c>
      <c r="H27" s="5" t="s">
        <v>5</v>
      </c>
      <c r="I27" s="14" t="s">
        <v>781</v>
      </c>
    </row>
    <row r="28" spans="1:9" ht="112.5">
      <c r="A28" s="53">
        <v>23</v>
      </c>
      <c r="B28" s="5" t="s">
        <v>782</v>
      </c>
      <c r="C28" s="21">
        <v>1200</v>
      </c>
      <c r="D28" s="21">
        <v>1200</v>
      </c>
      <c r="E28" s="9" t="s">
        <v>3</v>
      </c>
      <c r="F28" s="30" t="s">
        <v>783</v>
      </c>
      <c r="G28" s="30" t="s">
        <v>783</v>
      </c>
      <c r="H28" s="5" t="s">
        <v>5</v>
      </c>
      <c r="I28" s="14" t="s">
        <v>784</v>
      </c>
    </row>
    <row r="29" spans="1:9" ht="75">
      <c r="A29" s="53">
        <v>24</v>
      </c>
      <c r="B29" s="5" t="s">
        <v>785</v>
      </c>
      <c r="C29" s="21">
        <v>5850</v>
      </c>
      <c r="D29" s="21">
        <v>5850</v>
      </c>
      <c r="E29" s="9" t="s">
        <v>3</v>
      </c>
      <c r="F29" s="30" t="s">
        <v>786</v>
      </c>
      <c r="G29" s="30" t="s">
        <v>786</v>
      </c>
      <c r="H29" s="5" t="s">
        <v>5</v>
      </c>
      <c r="I29" s="14" t="s">
        <v>787</v>
      </c>
    </row>
    <row r="30" spans="1:9" ht="75">
      <c r="A30" s="53">
        <v>25</v>
      </c>
      <c r="B30" s="5" t="s">
        <v>788</v>
      </c>
      <c r="C30" s="21">
        <v>1000</v>
      </c>
      <c r="D30" s="21">
        <v>1000</v>
      </c>
      <c r="E30" s="9" t="s">
        <v>3</v>
      </c>
      <c r="F30" s="30" t="s">
        <v>789</v>
      </c>
      <c r="G30" s="30" t="s">
        <v>789</v>
      </c>
      <c r="H30" s="5" t="s">
        <v>5</v>
      </c>
      <c r="I30" s="14" t="s">
        <v>790</v>
      </c>
    </row>
    <row r="31" spans="1:9" ht="93.75">
      <c r="A31" s="53">
        <v>26</v>
      </c>
      <c r="B31" s="5" t="s">
        <v>791</v>
      </c>
      <c r="C31" s="21">
        <v>13600</v>
      </c>
      <c r="D31" s="21">
        <v>13600</v>
      </c>
      <c r="E31" s="9" t="s">
        <v>3</v>
      </c>
      <c r="F31" s="30" t="s">
        <v>792</v>
      </c>
      <c r="G31" s="30" t="s">
        <v>792</v>
      </c>
      <c r="H31" s="5" t="s">
        <v>5</v>
      </c>
      <c r="I31" s="14" t="s">
        <v>793</v>
      </c>
    </row>
    <row r="32" spans="1:9" ht="75">
      <c r="A32" s="53">
        <v>27</v>
      </c>
      <c r="B32" s="5" t="s">
        <v>794</v>
      </c>
      <c r="C32" s="21">
        <v>600</v>
      </c>
      <c r="D32" s="21">
        <v>600</v>
      </c>
      <c r="E32" s="9" t="s">
        <v>3</v>
      </c>
      <c r="F32" s="30" t="s">
        <v>795</v>
      </c>
      <c r="G32" s="30" t="s">
        <v>795</v>
      </c>
      <c r="H32" s="5" t="s">
        <v>5</v>
      </c>
      <c r="I32" s="14" t="s">
        <v>796</v>
      </c>
    </row>
    <row r="33" spans="1:9" ht="93.75">
      <c r="A33" s="53">
        <v>28</v>
      </c>
      <c r="B33" s="5" t="s">
        <v>797</v>
      </c>
      <c r="C33" s="21">
        <v>18770</v>
      </c>
      <c r="D33" s="21">
        <v>18770</v>
      </c>
      <c r="E33" s="9" t="s">
        <v>3</v>
      </c>
      <c r="F33" s="30" t="s">
        <v>798</v>
      </c>
      <c r="G33" s="30" t="s">
        <v>798</v>
      </c>
      <c r="H33" s="5" t="s">
        <v>5</v>
      </c>
      <c r="I33" s="14" t="s">
        <v>799</v>
      </c>
    </row>
    <row r="34" spans="1:9" ht="75">
      <c r="A34" s="53">
        <v>29</v>
      </c>
      <c r="B34" s="5" t="s">
        <v>800</v>
      </c>
      <c r="C34" s="21">
        <v>13570</v>
      </c>
      <c r="D34" s="21">
        <v>13570</v>
      </c>
      <c r="E34" s="9" t="s">
        <v>3</v>
      </c>
      <c r="F34" s="30" t="s">
        <v>801</v>
      </c>
      <c r="G34" s="30" t="s">
        <v>801</v>
      </c>
      <c r="H34" s="5" t="s">
        <v>5</v>
      </c>
      <c r="I34" s="14" t="s">
        <v>802</v>
      </c>
    </row>
    <row r="35" spans="1:9" ht="93.75">
      <c r="A35" s="53">
        <v>30</v>
      </c>
      <c r="B35" s="5" t="s">
        <v>803</v>
      </c>
      <c r="C35" s="21">
        <v>1550</v>
      </c>
      <c r="D35" s="21">
        <v>1550</v>
      </c>
      <c r="E35" s="9" t="s">
        <v>3</v>
      </c>
      <c r="F35" s="30" t="s">
        <v>804</v>
      </c>
      <c r="G35" s="30" t="s">
        <v>804</v>
      </c>
      <c r="H35" s="5" t="s">
        <v>5</v>
      </c>
      <c r="I35" s="14" t="s">
        <v>805</v>
      </c>
    </row>
    <row r="36" spans="1:9" ht="75">
      <c r="A36" s="53">
        <v>31</v>
      </c>
      <c r="B36" s="5" t="s">
        <v>806</v>
      </c>
      <c r="C36" s="21">
        <v>6150</v>
      </c>
      <c r="D36" s="21">
        <v>6150</v>
      </c>
      <c r="E36" s="9" t="s">
        <v>3</v>
      </c>
      <c r="F36" s="30" t="s">
        <v>807</v>
      </c>
      <c r="G36" s="30" t="s">
        <v>807</v>
      </c>
      <c r="H36" s="5" t="s">
        <v>5</v>
      </c>
      <c r="I36" s="14" t="s">
        <v>808</v>
      </c>
    </row>
    <row r="37" spans="1:9">
      <c r="C37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8787-0CC7-4530-A892-408BE360A32E}">
  <dimension ref="A1:I30"/>
  <sheetViews>
    <sheetView view="pageBreakPreview" topLeftCell="A27" zoomScale="98" zoomScaleNormal="100" zoomScaleSheetLayoutView="98" workbookViewId="0">
      <selection activeCell="C30" sqref="C30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809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821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9">
        <v>1</v>
      </c>
      <c r="B6" s="5" t="s">
        <v>810</v>
      </c>
      <c r="C6" s="21">
        <v>180000</v>
      </c>
      <c r="D6" s="21">
        <v>180000</v>
      </c>
      <c r="E6" s="9" t="s">
        <v>3</v>
      </c>
      <c r="F6" s="20" t="s">
        <v>822</v>
      </c>
      <c r="G6" s="20" t="s">
        <v>822</v>
      </c>
      <c r="H6" s="5" t="s">
        <v>5</v>
      </c>
      <c r="I6" s="58" t="s">
        <v>833</v>
      </c>
    </row>
    <row r="7" spans="1:9" ht="80.25" customHeight="1">
      <c r="A7" s="9">
        <v>2</v>
      </c>
      <c r="B7" s="5" t="s">
        <v>811</v>
      </c>
      <c r="C7" s="21">
        <v>16250</v>
      </c>
      <c r="D7" s="21">
        <v>16250</v>
      </c>
      <c r="E7" s="9" t="s">
        <v>3</v>
      </c>
      <c r="F7" s="5" t="s">
        <v>823</v>
      </c>
      <c r="G7" s="5" t="s">
        <v>823</v>
      </c>
      <c r="H7" s="5" t="s">
        <v>5</v>
      </c>
      <c r="I7" s="58" t="s">
        <v>834</v>
      </c>
    </row>
    <row r="8" spans="1:9" ht="80.25" customHeight="1">
      <c r="A8" s="9">
        <v>3</v>
      </c>
      <c r="B8" s="5" t="s">
        <v>812</v>
      </c>
      <c r="C8" s="21">
        <v>22500</v>
      </c>
      <c r="D8" s="21">
        <v>22500</v>
      </c>
      <c r="E8" s="9" t="s">
        <v>3</v>
      </c>
      <c r="F8" s="45" t="s">
        <v>824</v>
      </c>
      <c r="G8" s="45" t="s">
        <v>824</v>
      </c>
      <c r="H8" s="5" t="s">
        <v>5</v>
      </c>
      <c r="I8" s="58" t="s">
        <v>835</v>
      </c>
    </row>
    <row r="9" spans="1:9" ht="56.25">
      <c r="A9" s="9">
        <v>4</v>
      </c>
      <c r="B9" s="5" t="s">
        <v>813</v>
      </c>
      <c r="C9" s="21">
        <v>40505</v>
      </c>
      <c r="D9" s="21">
        <v>40505</v>
      </c>
      <c r="E9" s="9" t="s">
        <v>3</v>
      </c>
      <c r="F9" s="20" t="s">
        <v>825</v>
      </c>
      <c r="G9" s="20" t="s">
        <v>825</v>
      </c>
      <c r="H9" s="5" t="s">
        <v>5</v>
      </c>
      <c r="I9" s="58" t="s">
        <v>836</v>
      </c>
    </row>
    <row r="10" spans="1:9" ht="56.25">
      <c r="A10" s="9">
        <v>5</v>
      </c>
      <c r="B10" s="5" t="s">
        <v>814</v>
      </c>
      <c r="C10" s="21">
        <v>24320</v>
      </c>
      <c r="D10" s="21">
        <v>24320</v>
      </c>
      <c r="E10" s="9" t="s">
        <v>3</v>
      </c>
      <c r="F10" s="5" t="s">
        <v>826</v>
      </c>
      <c r="G10" s="5" t="s">
        <v>826</v>
      </c>
      <c r="H10" s="5" t="s">
        <v>5</v>
      </c>
      <c r="I10" s="58" t="s">
        <v>837</v>
      </c>
    </row>
    <row r="11" spans="1:9" ht="75">
      <c r="A11" s="9">
        <v>6</v>
      </c>
      <c r="B11" s="5" t="s">
        <v>815</v>
      </c>
      <c r="C11" s="21">
        <v>19550</v>
      </c>
      <c r="D11" s="21">
        <v>19550</v>
      </c>
      <c r="E11" s="9" t="s">
        <v>3</v>
      </c>
      <c r="F11" s="30" t="s">
        <v>827</v>
      </c>
      <c r="G11" s="30" t="s">
        <v>827</v>
      </c>
      <c r="H11" s="5" t="s">
        <v>5</v>
      </c>
      <c r="I11" s="58" t="s">
        <v>838</v>
      </c>
    </row>
    <row r="12" spans="1:9" ht="75">
      <c r="A12" s="9">
        <v>7</v>
      </c>
      <c r="B12" s="5" t="s">
        <v>816</v>
      </c>
      <c r="C12" s="21">
        <v>11180</v>
      </c>
      <c r="D12" s="21">
        <v>11180</v>
      </c>
      <c r="E12" s="9" t="s">
        <v>3</v>
      </c>
      <c r="F12" s="30" t="s">
        <v>828</v>
      </c>
      <c r="G12" s="30" t="s">
        <v>828</v>
      </c>
      <c r="H12" s="5" t="s">
        <v>5</v>
      </c>
      <c r="I12" s="58" t="s">
        <v>839</v>
      </c>
    </row>
    <row r="13" spans="1:9" ht="75">
      <c r="A13" s="9">
        <v>8</v>
      </c>
      <c r="B13" s="5" t="s">
        <v>817</v>
      </c>
      <c r="C13" s="21">
        <v>12470</v>
      </c>
      <c r="D13" s="21">
        <v>12470</v>
      </c>
      <c r="E13" s="9" t="s">
        <v>3</v>
      </c>
      <c r="F13" s="30" t="s">
        <v>829</v>
      </c>
      <c r="G13" s="30" t="s">
        <v>829</v>
      </c>
      <c r="H13" s="5" t="s">
        <v>5</v>
      </c>
      <c r="I13" s="58" t="s">
        <v>840</v>
      </c>
    </row>
    <row r="14" spans="1:9" ht="63" customHeight="1">
      <c r="A14" s="9">
        <v>9</v>
      </c>
      <c r="B14" s="5" t="s">
        <v>818</v>
      </c>
      <c r="C14" s="21">
        <v>14380</v>
      </c>
      <c r="D14" s="21">
        <v>14380</v>
      </c>
      <c r="E14" s="9" t="s">
        <v>3</v>
      </c>
      <c r="F14" s="30" t="s">
        <v>830</v>
      </c>
      <c r="G14" s="30" t="s">
        <v>830</v>
      </c>
      <c r="H14" s="5" t="s">
        <v>5</v>
      </c>
      <c r="I14" s="58" t="s">
        <v>841</v>
      </c>
    </row>
    <row r="15" spans="1:9" ht="75">
      <c r="A15" s="9">
        <v>10</v>
      </c>
      <c r="B15" s="7" t="s">
        <v>819</v>
      </c>
      <c r="C15" s="27">
        <v>61684.79</v>
      </c>
      <c r="D15" s="27">
        <v>61684.79</v>
      </c>
      <c r="E15" s="9" t="s">
        <v>3</v>
      </c>
      <c r="F15" s="5" t="s">
        <v>831</v>
      </c>
      <c r="G15" s="5" t="s">
        <v>831</v>
      </c>
      <c r="H15" s="5" t="s">
        <v>5</v>
      </c>
      <c r="I15" s="58" t="s">
        <v>842</v>
      </c>
    </row>
    <row r="16" spans="1:9" ht="75">
      <c r="A16" s="9">
        <v>11</v>
      </c>
      <c r="B16" s="7" t="s">
        <v>820</v>
      </c>
      <c r="C16" s="27">
        <v>339957.84</v>
      </c>
      <c r="D16" s="27">
        <v>339957.84</v>
      </c>
      <c r="E16" s="9" t="s">
        <v>3</v>
      </c>
      <c r="F16" s="5" t="s">
        <v>832</v>
      </c>
      <c r="G16" s="5" t="s">
        <v>832</v>
      </c>
      <c r="H16" s="5" t="s">
        <v>5</v>
      </c>
      <c r="I16" s="58" t="s">
        <v>843</v>
      </c>
    </row>
    <row r="17" spans="1:9" ht="75">
      <c r="A17" s="9">
        <v>12</v>
      </c>
      <c r="B17" s="59" t="s">
        <v>844</v>
      </c>
      <c r="C17" s="22">
        <v>3750</v>
      </c>
      <c r="D17" s="22">
        <v>3750</v>
      </c>
      <c r="E17" s="3" t="s">
        <v>3</v>
      </c>
      <c r="F17" s="20" t="s">
        <v>845</v>
      </c>
      <c r="G17" s="20" t="s">
        <v>845</v>
      </c>
      <c r="H17" s="5" t="s">
        <v>5</v>
      </c>
      <c r="I17" s="44" t="s">
        <v>846</v>
      </c>
    </row>
    <row r="18" spans="1:9" ht="75">
      <c r="A18" s="9">
        <v>13</v>
      </c>
      <c r="B18" s="60" t="s">
        <v>847</v>
      </c>
      <c r="C18" s="22">
        <v>299000</v>
      </c>
      <c r="D18" s="22">
        <v>300000</v>
      </c>
      <c r="E18" s="3" t="s">
        <v>3</v>
      </c>
      <c r="F18" s="30" t="s">
        <v>763</v>
      </c>
      <c r="G18" s="30" t="s">
        <v>763</v>
      </c>
      <c r="H18" s="5" t="s">
        <v>5</v>
      </c>
      <c r="I18" s="44" t="s">
        <v>848</v>
      </c>
    </row>
    <row r="19" spans="1:9" ht="75">
      <c r="A19" s="9">
        <v>14</v>
      </c>
      <c r="B19" s="6" t="s">
        <v>849</v>
      </c>
      <c r="C19" s="22">
        <v>299000</v>
      </c>
      <c r="D19" s="22">
        <v>300000</v>
      </c>
      <c r="E19" s="3" t="s">
        <v>3</v>
      </c>
      <c r="F19" s="30" t="s">
        <v>763</v>
      </c>
      <c r="G19" s="30" t="s">
        <v>763</v>
      </c>
      <c r="H19" s="5" t="s">
        <v>5</v>
      </c>
      <c r="I19" s="44" t="s">
        <v>850</v>
      </c>
    </row>
    <row r="20" spans="1:9" ht="75">
      <c r="A20" s="9">
        <v>15</v>
      </c>
      <c r="B20" s="14" t="s">
        <v>851</v>
      </c>
      <c r="C20" s="22">
        <v>299000</v>
      </c>
      <c r="D20" s="22">
        <v>300000</v>
      </c>
      <c r="E20" s="3" t="s">
        <v>3</v>
      </c>
      <c r="F20" s="30" t="s">
        <v>763</v>
      </c>
      <c r="G20" s="30" t="s">
        <v>763</v>
      </c>
      <c r="H20" s="5" t="s">
        <v>5</v>
      </c>
      <c r="I20" s="44" t="s">
        <v>852</v>
      </c>
    </row>
    <row r="21" spans="1:9" ht="75">
      <c r="A21" s="9">
        <v>16</v>
      </c>
      <c r="B21" s="14" t="s">
        <v>853</v>
      </c>
      <c r="C21" s="22">
        <v>5850</v>
      </c>
      <c r="D21" s="22">
        <v>5850</v>
      </c>
      <c r="E21" s="3" t="s">
        <v>3</v>
      </c>
      <c r="F21" s="30" t="s">
        <v>786</v>
      </c>
      <c r="G21" s="30" t="s">
        <v>786</v>
      </c>
      <c r="H21" s="5" t="s">
        <v>5</v>
      </c>
      <c r="I21" s="44" t="s">
        <v>854</v>
      </c>
    </row>
    <row r="22" spans="1:9" ht="56.25">
      <c r="A22" s="9">
        <v>17</v>
      </c>
      <c r="B22" s="14" t="s">
        <v>855</v>
      </c>
      <c r="C22" s="22">
        <v>1000</v>
      </c>
      <c r="D22" s="22">
        <v>1000</v>
      </c>
      <c r="E22" s="3" t="s">
        <v>3</v>
      </c>
      <c r="F22" s="14" t="s">
        <v>856</v>
      </c>
      <c r="G22" s="14" t="s">
        <v>856</v>
      </c>
      <c r="H22" s="5" t="s">
        <v>5</v>
      </c>
      <c r="I22" s="44" t="s">
        <v>857</v>
      </c>
    </row>
    <row r="23" spans="1:9" ht="56.25">
      <c r="A23" s="9">
        <v>18</v>
      </c>
      <c r="B23" s="14" t="s">
        <v>858</v>
      </c>
      <c r="C23" s="22">
        <v>2100</v>
      </c>
      <c r="D23" s="22">
        <v>2100</v>
      </c>
      <c r="E23" s="3" t="s">
        <v>3</v>
      </c>
      <c r="F23" s="30" t="s">
        <v>859</v>
      </c>
      <c r="G23" s="30" t="s">
        <v>859</v>
      </c>
      <c r="H23" s="5" t="s">
        <v>5</v>
      </c>
      <c r="I23" s="44" t="s">
        <v>860</v>
      </c>
    </row>
    <row r="24" spans="1:9" ht="93.75">
      <c r="A24" s="9">
        <v>19</v>
      </c>
      <c r="B24" s="14" t="s">
        <v>861</v>
      </c>
      <c r="C24" s="22">
        <v>14020</v>
      </c>
      <c r="D24" s="22">
        <v>14020</v>
      </c>
      <c r="E24" s="3" t="s">
        <v>3</v>
      </c>
      <c r="F24" s="14" t="s">
        <v>862</v>
      </c>
      <c r="G24" s="14" t="s">
        <v>862</v>
      </c>
      <c r="H24" s="5" t="s">
        <v>5</v>
      </c>
      <c r="I24" s="44" t="s">
        <v>863</v>
      </c>
    </row>
    <row r="25" spans="1:9" ht="75">
      <c r="A25" s="9">
        <v>20</v>
      </c>
      <c r="B25" s="14" t="s">
        <v>864</v>
      </c>
      <c r="C25" s="22">
        <v>299000</v>
      </c>
      <c r="D25" s="22">
        <v>300000</v>
      </c>
      <c r="E25" s="3" t="s">
        <v>3</v>
      </c>
      <c r="F25" s="14" t="s">
        <v>763</v>
      </c>
      <c r="G25" s="14" t="s">
        <v>763</v>
      </c>
      <c r="H25" s="5" t="s">
        <v>5</v>
      </c>
      <c r="I25" s="44" t="s">
        <v>865</v>
      </c>
    </row>
    <row r="26" spans="1:9" ht="75">
      <c r="A26" s="9">
        <v>21</v>
      </c>
      <c r="B26" s="14" t="s">
        <v>866</v>
      </c>
      <c r="C26" s="22">
        <v>299000</v>
      </c>
      <c r="D26" s="22">
        <v>300000</v>
      </c>
      <c r="E26" s="3" t="s">
        <v>3</v>
      </c>
      <c r="F26" s="14" t="s">
        <v>763</v>
      </c>
      <c r="G26" s="14" t="s">
        <v>763</v>
      </c>
      <c r="H26" s="5" t="s">
        <v>5</v>
      </c>
      <c r="I26" s="44" t="s">
        <v>867</v>
      </c>
    </row>
    <row r="27" spans="1:9" ht="75">
      <c r="A27" s="9">
        <v>22</v>
      </c>
      <c r="B27" s="14" t="s">
        <v>868</v>
      </c>
      <c r="C27" s="22">
        <v>299000</v>
      </c>
      <c r="D27" s="22">
        <v>300000</v>
      </c>
      <c r="E27" s="3" t="s">
        <v>3</v>
      </c>
      <c r="F27" s="14" t="s">
        <v>763</v>
      </c>
      <c r="G27" s="14" t="s">
        <v>763</v>
      </c>
      <c r="H27" s="5" t="s">
        <v>5</v>
      </c>
      <c r="I27" s="44" t="s">
        <v>869</v>
      </c>
    </row>
    <row r="28" spans="1:9" ht="75">
      <c r="A28" s="9">
        <v>23</v>
      </c>
      <c r="B28" s="14" t="s">
        <v>870</v>
      </c>
      <c r="C28" s="22">
        <v>22730</v>
      </c>
      <c r="D28" s="22">
        <v>22730</v>
      </c>
      <c r="E28" s="3" t="s">
        <v>3</v>
      </c>
      <c r="F28" s="14" t="s">
        <v>871</v>
      </c>
      <c r="G28" s="14" t="s">
        <v>871</v>
      </c>
      <c r="H28" s="5" t="s">
        <v>872</v>
      </c>
      <c r="I28" s="44" t="s">
        <v>873</v>
      </c>
    </row>
    <row r="29" spans="1:9" ht="93.75">
      <c r="A29" s="9">
        <v>24</v>
      </c>
      <c r="B29" s="14" t="s">
        <v>874</v>
      </c>
      <c r="C29" s="22">
        <v>462000</v>
      </c>
      <c r="D29" s="22">
        <v>722000</v>
      </c>
      <c r="E29" s="42" t="s">
        <v>286</v>
      </c>
      <c r="F29" s="14" t="s">
        <v>875</v>
      </c>
      <c r="G29" s="14" t="s">
        <v>875</v>
      </c>
      <c r="H29" s="5" t="s">
        <v>288</v>
      </c>
      <c r="I29" s="44" t="s">
        <v>876</v>
      </c>
    </row>
    <row r="30" spans="1:9">
      <c r="C30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F40B-C615-4198-B362-D5D078655729}">
  <dimension ref="A1:I34"/>
  <sheetViews>
    <sheetView view="pageBreakPreview" topLeftCell="A16" zoomScaleNormal="100" zoomScaleSheetLayoutView="100" workbookViewId="0">
      <selection activeCell="F7" sqref="F7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877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959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9">
        <v>1</v>
      </c>
      <c r="B6" s="6" t="s">
        <v>878</v>
      </c>
      <c r="C6" s="21">
        <v>12850</v>
      </c>
      <c r="D6" s="21">
        <v>12850</v>
      </c>
      <c r="E6" s="9" t="s">
        <v>3</v>
      </c>
      <c r="F6" s="30" t="s">
        <v>888</v>
      </c>
      <c r="G6" s="30" t="s">
        <v>888</v>
      </c>
      <c r="H6" s="5" t="s">
        <v>5</v>
      </c>
      <c r="I6" s="61" t="s">
        <v>898</v>
      </c>
    </row>
    <row r="7" spans="1:9" ht="80.25" customHeight="1">
      <c r="A7" s="9">
        <v>2</v>
      </c>
      <c r="B7" s="5" t="s">
        <v>879</v>
      </c>
      <c r="C7" s="21">
        <v>8400</v>
      </c>
      <c r="D7" s="21">
        <v>8400</v>
      </c>
      <c r="E7" s="9" t="s">
        <v>3</v>
      </c>
      <c r="F7" s="30" t="s">
        <v>889</v>
      </c>
      <c r="G7" s="30" t="s">
        <v>889</v>
      </c>
      <c r="H7" s="5" t="s">
        <v>5</v>
      </c>
      <c r="I7" s="61" t="s">
        <v>899</v>
      </c>
    </row>
    <row r="8" spans="1:9" ht="80.25" customHeight="1">
      <c r="A8" s="9">
        <v>3</v>
      </c>
      <c r="B8" s="60" t="s">
        <v>880</v>
      </c>
      <c r="C8" s="21">
        <v>20000</v>
      </c>
      <c r="D8" s="21">
        <v>20000</v>
      </c>
      <c r="E8" s="9" t="s">
        <v>3</v>
      </c>
      <c r="F8" s="30" t="s">
        <v>890</v>
      </c>
      <c r="G8" s="30" t="s">
        <v>890</v>
      </c>
      <c r="H8" s="5" t="s">
        <v>5</v>
      </c>
      <c r="I8" s="62" t="s">
        <v>900</v>
      </c>
    </row>
    <row r="9" spans="1:9" ht="75">
      <c r="A9" s="9">
        <v>4</v>
      </c>
      <c r="B9" s="60" t="s">
        <v>881</v>
      </c>
      <c r="C9" s="21">
        <v>3995</v>
      </c>
      <c r="D9" s="21">
        <v>3995</v>
      </c>
      <c r="E9" s="9" t="s">
        <v>3</v>
      </c>
      <c r="F9" s="30" t="s">
        <v>891</v>
      </c>
      <c r="G9" s="30" t="s">
        <v>891</v>
      </c>
      <c r="H9" s="5" t="s">
        <v>5</v>
      </c>
      <c r="I9" s="62" t="s">
        <v>901</v>
      </c>
    </row>
    <row r="10" spans="1:9" ht="75">
      <c r="A10" s="9">
        <v>5</v>
      </c>
      <c r="B10" s="60" t="s">
        <v>882</v>
      </c>
      <c r="C10" s="21">
        <v>18810</v>
      </c>
      <c r="D10" s="21">
        <v>18810</v>
      </c>
      <c r="E10" s="9" t="s">
        <v>3</v>
      </c>
      <c r="F10" s="30" t="s">
        <v>892</v>
      </c>
      <c r="G10" s="30" t="s">
        <v>892</v>
      </c>
      <c r="H10" s="5" t="s">
        <v>5</v>
      </c>
      <c r="I10" s="62" t="s">
        <v>902</v>
      </c>
    </row>
    <row r="11" spans="1:9" ht="56.25">
      <c r="A11" s="9">
        <v>6</v>
      </c>
      <c r="B11" s="60" t="s">
        <v>883</v>
      </c>
      <c r="C11" s="21">
        <v>11020</v>
      </c>
      <c r="D11" s="21">
        <v>11020</v>
      </c>
      <c r="E11" s="9" t="s">
        <v>3</v>
      </c>
      <c r="F11" s="30" t="s">
        <v>893</v>
      </c>
      <c r="G11" s="30" t="s">
        <v>893</v>
      </c>
      <c r="H11" s="5" t="s">
        <v>5</v>
      </c>
      <c r="I11" s="62" t="s">
        <v>903</v>
      </c>
    </row>
    <row r="12" spans="1:9" ht="56.25">
      <c r="A12" s="9">
        <v>7</v>
      </c>
      <c r="B12" s="60" t="s">
        <v>884</v>
      </c>
      <c r="C12" s="21">
        <v>18740</v>
      </c>
      <c r="D12" s="21">
        <v>18740</v>
      </c>
      <c r="E12" s="9" t="s">
        <v>3</v>
      </c>
      <c r="F12" s="30" t="s">
        <v>894</v>
      </c>
      <c r="G12" s="30" t="s">
        <v>894</v>
      </c>
      <c r="H12" s="5" t="s">
        <v>5</v>
      </c>
      <c r="I12" s="62" t="s">
        <v>904</v>
      </c>
    </row>
    <row r="13" spans="1:9" ht="56.25">
      <c r="A13" s="9">
        <v>8</v>
      </c>
      <c r="B13" s="60" t="s">
        <v>885</v>
      </c>
      <c r="C13" s="21">
        <v>6080</v>
      </c>
      <c r="D13" s="21">
        <v>6080</v>
      </c>
      <c r="E13" s="9" t="s">
        <v>3</v>
      </c>
      <c r="F13" s="30" t="s">
        <v>895</v>
      </c>
      <c r="G13" s="30" t="s">
        <v>895</v>
      </c>
      <c r="H13" s="5" t="s">
        <v>5</v>
      </c>
      <c r="I13" s="62" t="s">
        <v>905</v>
      </c>
    </row>
    <row r="14" spans="1:9" ht="63" customHeight="1">
      <c r="A14" s="9">
        <v>9</v>
      </c>
      <c r="B14" s="60" t="s">
        <v>886</v>
      </c>
      <c r="C14" s="21">
        <v>8860</v>
      </c>
      <c r="D14" s="21">
        <v>8860</v>
      </c>
      <c r="E14" s="9" t="s">
        <v>3</v>
      </c>
      <c r="F14" s="30" t="s">
        <v>896</v>
      </c>
      <c r="G14" s="30" t="s">
        <v>896</v>
      </c>
      <c r="H14" s="5" t="s">
        <v>5</v>
      </c>
      <c r="I14" s="62" t="s">
        <v>906</v>
      </c>
    </row>
    <row r="15" spans="1:9" ht="93.75">
      <c r="A15" s="9">
        <v>10</v>
      </c>
      <c r="B15" s="60" t="s">
        <v>887</v>
      </c>
      <c r="C15" s="21">
        <v>129320</v>
      </c>
      <c r="D15" s="21">
        <v>129320</v>
      </c>
      <c r="E15" s="9" t="s">
        <v>3</v>
      </c>
      <c r="F15" s="30" t="s">
        <v>897</v>
      </c>
      <c r="G15" s="30" t="s">
        <v>897</v>
      </c>
      <c r="H15" s="5" t="s">
        <v>5</v>
      </c>
      <c r="I15" s="62" t="s">
        <v>907</v>
      </c>
    </row>
    <row r="16" spans="1:9" ht="112.5">
      <c r="A16" s="9">
        <v>11</v>
      </c>
      <c r="B16" s="33" t="s">
        <v>908</v>
      </c>
      <c r="C16" s="10">
        <v>15480</v>
      </c>
      <c r="D16" s="10">
        <v>15480</v>
      </c>
      <c r="E16" s="3" t="s">
        <v>3</v>
      </c>
      <c r="F16" s="14" t="s">
        <v>909</v>
      </c>
      <c r="G16" s="14" t="s">
        <v>909</v>
      </c>
      <c r="H16" s="5" t="s">
        <v>5</v>
      </c>
      <c r="I16" s="44" t="s">
        <v>910</v>
      </c>
    </row>
    <row r="17" spans="1:9" ht="75">
      <c r="A17" s="9">
        <v>12</v>
      </c>
      <c r="B17" s="33" t="s">
        <v>911</v>
      </c>
      <c r="C17" s="10">
        <v>23500</v>
      </c>
      <c r="D17" s="10">
        <v>23500</v>
      </c>
      <c r="E17" s="3" t="s">
        <v>3</v>
      </c>
      <c r="F17" s="14" t="s">
        <v>912</v>
      </c>
      <c r="G17" s="14" t="s">
        <v>912</v>
      </c>
      <c r="H17" s="5" t="s">
        <v>5</v>
      </c>
      <c r="I17" s="44" t="s">
        <v>913</v>
      </c>
    </row>
    <row r="18" spans="1:9" ht="75">
      <c r="A18" s="9">
        <v>13</v>
      </c>
      <c r="B18" s="16" t="s">
        <v>914</v>
      </c>
      <c r="C18" s="10">
        <v>13300</v>
      </c>
      <c r="D18" s="10">
        <v>13300</v>
      </c>
      <c r="E18" s="3" t="s">
        <v>3</v>
      </c>
      <c r="F18" s="14" t="s">
        <v>915</v>
      </c>
      <c r="G18" s="14" t="s">
        <v>915</v>
      </c>
      <c r="H18" s="5" t="s">
        <v>5</v>
      </c>
      <c r="I18" s="44" t="s">
        <v>916</v>
      </c>
    </row>
    <row r="19" spans="1:9" ht="75">
      <c r="A19" s="9">
        <v>14</v>
      </c>
      <c r="B19" s="2" t="s">
        <v>917</v>
      </c>
      <c r="C19" s="10">
        <v>8180</v>
      </c>
      <c r="D19" s="10">
        <v>8180</v>
      </c>
      <c r="E19" s="3" t="s">
        <v>3</v>
      </c>
      <c r="F19" s="14" t="s">
        <v>918</v>
      </c>
      <c r="G19" s="14" t="s">
        <v>918</v>
      </c>
      <c r="H19" s="5" t="s">
        <v>5</v>
      </c>
      <c r="I19" s="44" t="s">
        <v>919</v>
      </c>
    </row>
    <row r="20" spans="1:9" ht="56.25">
      <c r="A20" s="9">
        <v>15</v>
      </c>
      <c r="B20" s="2" t="s">
        <v>920</v>
      </c>
      <c r="C20" s="10">
        <v>5000</v>
      </c>
      <c r="D20" s="10">
        <v>5000</v>
      </c>
      <c r="E20" s="3" t="s">
        <v>3</v>
      </c>
      <c r="F20" s="14" t="s">
        <v>921</v>
      </c>
      <c r="G20" s="14" t="s">
        <v>921</v>
      </c>
      <c r="H20" s="5" t="s">
        <v>5</v>
      </c>
      <c r="I20" s="44" t="s">
        <v>922</v>
      </c>
    </row>
    <row r="21" spans="1:9" ht="93.75">
      <c r="A21" s="9">
        <v>16</v>
      </c>
      <c r="B21" s="2" t="s">
        <v>923</v>
      </c>
      <c r="C21" s="10">
        <v>12405</v>
      </c>
      <c r="D21" s="10">
        <v>12405</v>
      </c>
      <c r="E21" s="3" t="s">
        <v>3</v>
      </c>
      <c r="F21" s="14" t="s">
        <v>924</v>
      </c>
      <c r="G21" s="14" t="s">
        <v>924</v>
      </c>
      <c r="H21" s="5" t="s">
        <v>5</v>
      </c>
      <c r="I21" s="44" t="s">
        <v>925</v>
      </c>
    </row>
    <row r="22" spans="1:9" ht="75">
      <c r="A22" s="9">
        <v>17</v>
      </c>
      <c r="B22" s="2" t="s">
        <v>926</v>
      </c>
      <c r="C22" s="10">
        <v>1190</v>
      </c>
      <c r="D22" s="10">
        <v>1190</v>
      </c>
      <c r="E22" s="3" t="s">
        <v>3</v>
      </c>
      <c r="F22" s="14" t="s">
        <v>927</v>
      </c>
      <c r="G22" s="14" t="s">
        <v>927</v>
      </c>
      <c r="H22" s="5" t="s">
        <v>5</v>
      </c>
      <c r="I22" s="44" t="s">
        <v>928</v>
      </c>
    </row>
    <row r="23" spans="1:9" ht="75">
      <c r="A23" s="9">
        <v>18</v>
      </c>
      <c r="B23" s="2" t="s">
        <v>929</v>
      </c>
      <c r="C23" s="10">
        <v>20000</v>
      </c>
      <c r="D23" s="10">
        <v>20000</v>
      </c>
      <c r="E23" s="3" t="s">
        <v>3</v>
      </c>
      <c r="F23" s="14" t="s">
        <v>930</v>
      </c>
      <c r="G23" s="14" t="s">
        <v>930</v>
      </c>
      <c r="H23" s="5" t="s">
        <v>5</v>
      </c>
      <c r="I23" s="44" t="s">
        <v>931</v>
      </c>
    </row>
    <row r="24" spans="1:9" ht="75">
      <c r="A24" s="9">
        <v>19</v>
      </c>
      <c r="B24" s="2" t="s">
        <v>932</v>
      </c>
      <c r="C24" s="10">
        <v>7180</v>
      </c>
      <c r="D24" s="10">
        <v>7180</v>
      </c>
      <c r="E24" s="3" t="s">
        <v>3</v>
      </c>
      <c r="F24" s="14" t="s">
        <v>933</v>
      </c>
      <c r="G24" s="14" t="s">
        <v>933</v>
      </c>
      <c r="H24" s="5" t="s">
        <v>5</v>
      </c>
      <c r="I24" s="44" t="s">
        <v>934</v>
      </c>
    </row>
    <row r="25" spans="1:9" ht="75">
      <c r="A25" s="9">
        <v>20</v>
      </c>
      <c r="B25" s="2" t="s">
        <v>935</v>
      </c>
      <c r="C25" s="10">
        <v>9460</v>
      </c>
      <c r="D25" s="10">
        <v>9460</v>
      </c>
      <c r="E25" s="3" t="s">
        <v>3</v>
      </c>
      <c r="F25" s="14" t="s">
        <v>936</v>
      </c>
      <c r="G25" s="14" t="s">
        <v>936</v>
      </c>
      <c r="H25" s="5" t="s">
        <v>5</v>
      </c>
      <c r="I25" s="44" t="s">
        <v>937</v>
      </c>
    </row>
    <row r="26" spans="1:9" ht="112.5">
      <c r="A26" s="9">
        <v>21</v>
      </c>
      <c r="B26" s="2" t="s">
        <v>938</v>
      </c>
      <c r="C26" s="10">
        <v>8200</v>
      </c>
      <c r="D26" s="10">
        <v>8200</v>
      </c>
      <c r="E26" s="3" t="s">
        <v>3</v>
      </c>
      <c r="F26" s="14" t="s">
        <v>939</v>
      </c>
      <c r="G26" s="14" t="s">
        <v>939</v>
      </c>
      <c r="H26" s="5" t="s">
        <v>5</v>
      </c>
      <c r="I26" s="44" t="s">
        <v>940</v>
      </c>
    </row>
    <row r="27" spans="1:9" ht="75">
      <c r="A27" s="9">
        <v>22</v>
      </c>
      <c r="B27" s="2" t="s">
        <v>941</v>
      </c>
      <c r="C27" s="10">
        <v>2120</v>
      </c>
      <c r="D27" s="10">
        <v>2120</v>
      </c>
      <c r="E27" s="3" t="s">
        <v>3</v>
      </c>
      <c r="F27" s="14" t="s">
        <v>942</v>
      </c>
      <c r="G27" s="14" t="s">
        <v>942</v>
      </c>
      <c r="H27" s="5" t="s">
        <v>5</v>
      </c>
      <c r="I27" s="44" t="s">
        <v>943</v>
      </c>
    </row>
    <row r="28" spans="1:9" ht="75">
      <c r="A28" s="9">
        <v>23</v>
      </c>
      <c r="B28" s="2" t="s">
        <v>944</v>
      </c>
      <c r="C28" s="10">
        <v>35000</v>
      </c>
      <c r="D28" s="10">
        <v>35000</v>
      </c>
      <c r="E28" s="3" t="s">
        <v>3</v>
      </c>
      <c r="F28" s="14" t="s">
        <v>945</v>
      </c>
      <c r="G28" s="14" t="s">
        <v>945</v>
      </c>
      <c r="H28" s="5" t="s">
        <v>5</v>
      </c>
      <c r="I28" s="44" t="s">
        <v>946</v>
      </c>
    </row>
    <row r="29" spans="1:9" ht="75">
      <c r="A29" s="9">
        <v>24</v>
      </c>
      <c r="B29" s="2" t="s">
        <v>947</v>
      </c>
      <c r="C29" s="10">
        <v>11900</v>
      </c>
      <c r="D29" s="10">
        <v>11900</v>
      </c>
      <c r="E29" s="3" t="s">
        <v>3</v>
      </c>
      <c r="F29" s="14" t="s">
        <v>948</v>
      </c>
      <c r="G29" s="14" t="s">
        <v>948</v>
      </c>
      <c r="H29" s="5" t="s">
        <v>5</v>
      </c>
      <c r="I29" s="44" t="s">
        <v>949</v>
      </c>
    </row>
    <row r="30" spans="1:9" ht="56.25">
      <c r="A30" s="9">
        <v>25</v>
      </c>
      <c r="B30" s="2" t="s">
        <v>950</v>
      </c>
      <c r="C30" s="10">
        <v>2500</v>
      </c>
      <c r="D30" s="10">
        <v>2500</v>
      </c>
      <c r="E30" s="3" t="s">
        <v>3</v>
      </c>
      <c r="F30" s="14" t="s">
        <v>951</v>
      </c>
      <c r="G30" s="14" t="s">
        <v>951</v>
      </c>
      <c r="H30" s="5" t="s">
        <v>5</v>
      </c>
      <c r="I30" s="44" t="s">
        <v>952</v>
      </c>
    </row>
    <row r="31" spans="1:9" ht="93.75">
      <c r="A31" s="9">
        <v>26</v>
      </c>
      <c r="B31" s="2" t="s">
        <v>953</v>
      </c>
      <c r="C31" s="10">
        <v>5000</v>
      </c>
      <c r="D31" s="10">
        <v>5000</v>
      </c>
      <c r="E31" s="3" t="s">
        <v>3</v>
      </c>
      <c r="F31" s="14" t="s">
        <v>954</v>
      </c>
      <c r="G31" s="14" t="s">
        <v>954</v>
      </c>
      <c r="H31" s="5" t="s">
        <v>5</v>
      </c>
      <c r="I31" s="44" t="s">
        <v>955</v>
      </c>
    </row>
    <row r="32" spans="1:9" ht="56.25">
      <c r="A32" s="9">
        <v>27</v>
      </c>
      <c r="B32" s="2" t="s">
        <v>956</v>
      </c>
      <c r="C32" s="10">
        <v>2560</v>
      </c>
      <c r="D32" s="10">
        <v>2560</v>
      </c>
      <c r="E32" s="3" t="s">
        <v>3</v>
      </c>
      <c r="F32" s="14" t="s">
        <v>957</v>
      </c>
      <c r="G32" s="14" t="s">
        <v>957</v>
      </c>
      <c r="H32" s="5" t="s">
        <v>5</v>
      </c>
      <c r="I32" s="44" t="s">
        <v>958</v>
      </c>
    </row>
    <row r="33" spans="3:3">
      <c r="C33" s="72"/>
    </row>
    <row r="34" spans="3:3">
      <c r="C34" s="73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E7CD-1A6A-4793-89F0-202BAD350740}">
  <dimension ref="A1:I28"/>
  <sheetViews>
    <sheetView view="pageBreakPreview" zoomScale="96" zoomScaleNormal="100" zoomScaleSheetLayoutView="96" workbookViewId="0">
      <selection activeCell="C28" sqref="C28"/>
    </sheetView>
  </sheetViews>
  <sheetFormatPr defaultRowHeight="18"/>
  <cols>
    <col min="1" max="1" width="9" style="1"/>
    <col min="2" max="2" width="27.5" style="1" customWidth="1"/>
    <col min="3" max="3" width="13.375" style="1" customWidth="1"/>
    <col min="4" max="5" width="11.5" style="1" customWidth="1"/>
    <col min="6" max="6" width="15.25" style="1" customWidth="1"/>
    <col min="7" max="7" width="15.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0" t="s">
        <v>10</v>
      </c>
      <c r="B1" s="100"/>
      <c r="C1" s="100"/>
      <c r="D1" s="100"/>
      <c r="E1" s="100"/>
      <c r="F1" s="100"/>
      <c r="G1" s="100"/>
      <c r="H1" s="100"/>
      <c r="I1" s="100"/>
    </row>
    <row r="2" spans="1:9" ht="18.75">
      <c r="A2" s="100" t="s">
        <v>9</v>
      </c>
      <c r="B2" s="100"/>
      <c r="C2" s="100"/>
      <c r="D2" s="100"/>
      <c r="E2" s="100"/>
      <c r="F2" s="100"/>
      <c r="G2" s="100"/>
      <c r="H2" s="100"/>
      <c r="I2" s="100"/>
    </row>
    <row r="3" spans="1:9" ht="18.75">
      <c r="A3" s="101" t="s">
        <v>23</v>
      </c>
      <c r="B3" s="101"/>
      <c r="C3" s="101"/>
      <c r="D3" s="101"/>
      <c r="E3" s="101"/>
      <c r="F3" s="101"/>
      <c r="G3" s="101"/>
      <c r="H3" s="101"/>
      <c r="I3" s="101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97"/>
      <c r="G5" s="99"/>
      <c r="H5" s="103"/>
      <c r="I5" s="99"/>
    </row>
    <row r="6" spans="1:9" ht="99.75" customHeight="1">
      <c r="A6" s="3">
        <v>1</v>
      </c>
      <c r="B6" s="7" t="s">
        <v>24</v>
      </c>
      <c r="C6" s="4">
        <f>352400/2</f>
        <v>176200</v>
      </c>
      <c r="D6" s="10">
        <v>176200</v>
      </c>
      <c r="E6" s="3" t="s">
        <v>3</v>
      </c>
      <c r="F6" s="5" t="s">
        <v>4</v>
      </c>
      <c r="G6" s="5" t="s">
        <v>4</v>
      </c>
      <c r="H6" s="5" t="s">
        <v>5</v>
      </c>
      <c r="I6" s="23" t="s">
        <v>978</v>
      </c>
    </row>
    <row r="7" spans="1:9" ht="63" customHeight="1">
      <c r="A7" s="3">
        <v>2</v>
      </c>
      <c r="B7" s="7" t="s">
        <v>25</v>
      </c>
      <c r="C7" s="4">
        <v>2000</v>
      </c>
      <c r="D7" s="4">
        <v>2000</v>
      </c>
      <c r="E7" s="3" t="s">
        <v>3</v>
      </c>
      <c r="F7" s="5" t="s">
        <v>961</v>
      </c>
      <c r="G7" s="5" t="s">
        <v>961</v>
      </c>
      <c r="H7" s="5" t="s">
        <v>5</v>
      </c>
      <c r="I7" s="23" t="s">
        <v>979</v>
      </c>
    </row>
    <row r="8" spans="1:9" ht="78.75" customHeight="1">
      <c r="A8" s="3">
        <v>3</v>
      </c>
      <c r="B8" s="7" t="s">
        <v>26</v>
      </c>
      <c r="C8" s="4">
        <v>248000</v>
      </c>
      <c r="D8" s="4">
        <v>248000</v>
      </c>
      <c r="E8" s="3" t="s">
        <v>3</v>
      </c>
      <c r="F8" s="5" t="s">
        <v>962</v>
      </c>
      <c r="G8" s="5" t="s">
        <v>962</v>
      </c>
      <c r="H8" s="5" t="s">
        <v>5</v>
      </c>
      <c r="I8" s="23" t="s">
        <v>980</v>
      </c>
    </row>
    <row r="9" spans="1:9" ht="77.25" customHeight="1">
      <c r="A9" s="3">
        <v>4</v>
      </c>
      <c r="B9" s="7" t="s">
        <v>27</v>
      </c>
      <c r="C9" s="24">
        <v>33292.35</v>
      </c>
      <c r="D9" s="24">
        <v>33292.35</v>
      </c>
      <c r="E9" s="3" t="s">
        <v>3</v>
      </c>
      <c r="F9" s="5" t="s">
        <v>963</v>
      </c>
      <c r="G9" s="5" t="s">
        <v>963</v>
      </c>
      <c r="H9" s="5" t="s">
        <v>5</v>
      </c>
      <c r="I9" s="23" t="s">
        <v>981</v>
      </c>
    </row>
    <row r="10" spans="1:9" ht="75">
      <c r="A10" s="3">
        <v>5</v>
      </c>
      <c r="B10" s="7" t="s">
        <v>28</v>
      </c>
      <c r="C10" s="24">
        <v>135657.21</v>
      </c>
      <c r="D10" s="24">
        <v>135657.21</v>
      </c>
      <c r="E10" s="3" t="s">
        <v>3</v>
      </c>
      <c r="F10" s="5" t="s">
        <v>964</v>
      </c>
      <c r="G10" s="5" t="s">
        <v>964</v>
      </c>
      <c r="H10" s="5" t="s">
        <v>5</v>
      </c>
      <c r="I10" s="23" t="s">
        <v>982</v>
      </c>
    </row>
    <row r="11" spans="1:9" ht="112.5">
      <c r="A11" s="3">
        <v>6</v>
      </c>
      <c r="B11" s="7" t="s">
        <v>29</v>
      </c>
      <c r="C11" s="21">
        <v>60000</v>
      </c>
      <c r="D11" s="21">
        <v>60000</v>
      </c>
      <c r="E11" s="9" t="s">
        <v>3</v>
      </c>
      <c r="F11" s="12" t="s">
        <v>30</v>
      </c>
      <c r="G11" s="12" t="s">
        <v>30</v>
      </c>
      <c r="H11" s="5" t="s">
        <v>5</v>
      </c>
      <c r="I11" s="12" t="s">
        <v>960</v>
      </c>
    </row>
    <row r="12" spans="1:9" ht="75">
      <c r="A12" s="3">
        <v>7</v>
      </c>
      <c r="B12" s="7" t="s">
        <v>31</v>
      </c>
      <c r="C12" s="22">
        <v>54000</v>
      </c>
      <c r="D12" s="22">
        <v>54000</v>
      </c>
      <c r="E12" s="9" t="s">
        <v>3</v>
      </c>
      <c r="F12" s="14" t="s">
        <v>11</v>
      </c>
      <c r="G12" s="14" t="s">
        <v>11</v>
      </c>
      <c r="H12" s="5" t="s">
        <v>5</v>
      </c>
      <c r="I12" s="14" t="s">
        <v>32</v>
      </c>
    </row>
    <row r="13" spans="1:9" ht="75">
      <c r="A13" s="3">
        <v>8</v>
      </c>
      <c r="B13" s="7" t="s">
        <v>31</v>
      </c>
      <c r="C13" s="25">
        <v>54000</v>
      </c>
      <c r="D13" s="25">
        <v>54000</v>
      </c>
      <c r="E13" s="9" t="s">
        <v>3</v>
      </c>
      <c r="F13" s="12" t="s">
        <v>12</v>
      </c>
      <c r="G13" s="12" t="s">
        <v>12</v>
      </c>
      <c r="H13" s="5" t="s">
        <v>5</v>
      </c>
      <c r="I13" s="14" t="s">
        <v>33</v>
      </c>
    </row>
    <row r="14" spans="1:9" ht="75">
      <c r="A14" s="3">
        <v>9</v>
      </c>
      <c r="B14" s="7" t="s">
        <v>31</v>
      </c>
      <c r="C14" s="25">
        <v>54000</v>
      </c>
      <c r="D14" s="25">
        <v>54000</v>
      </c>
      <c r="E14" s="9" t="s">
        <v>3</v>
      </c>
      <c r="F14" s="12" t="s">
        <v>34</v>
      </c>
      <c r="G14" s="12" t="s">
        <v>34</v>
      </c>
      <c r="H14" s="5" t="s">
        <v>5</v>
      </c>
      <c r="I14" s="14" t="s">
        <v>35</v>
      </c>
    </row>
    <row r="15" spans="1:9" ht="75">
      <c r="A15" s="3">
        <v>10</v>
      </c>
      <c r="B15" s="7" t="s">
        <v>31</v>
      </c>
      <c r="C15" s="25">
        <v>54000</v>
      </c>
      <c r="D15" s="25">
        <v>54000</v>
      </c>
      <c r="E15" s="9" t="s">
        <v>3</v>
      </c>
      <c r="F15" s="12" t="s">
        <v>36</v>
      </c>
      <c r="G15" s="12" t="s">
        <v>36</v>
      </c>
      <c r="H15" s="5" t="s">
        <v>5</v>
      </c>
      <c r="I15" s="14" t="s">
        <v>37</v>
      </c>
    </row>
    <row r="16" spans="1:9" ht="56.25">
      <c r="A16" s="3">
        <v>11</v>
      </c>
      <c r="B16" s="7" t="s">
        <v>38</v>
      </c>
      <c r="C16" s="25">
        <v>54000</v>
      </c>
      <c r="D16" s="25">
        <v>54000</v>
      </c>
      <c r="E16" s="9" t="s">
        <v>3</v>
      </c>
      <c r="F16" s="12" t="s">
        <v>39</v>
      </c>
      <c r="G16" s="12" t="s">
        <v>39</v>
      </c>
      <c r="H16" s="5" t="s">
        <v>5</v>
      </c>
      <c r="I16" s="14" t="s">
        <v>40</v>
      </c>
    </row>
    <row r="17" spans="1:9" ht="61.5" customHeight="1">
      <c r="A17" s="3">
        <v>12</v>
      </c>
      <c r="B17" s="7" t="s">
        <v>41</v>
      </c>
      <c r="C17" s="25">
        <v>54000</v>
      </c>
      <c r="D17" s="25">
        <v>54000</v>
      </c>
      <c r="E17" s="9" t="s">
        <v>3</v>
      </c>
      <c r="F17" s="12" t="s">
        <v>42</v>
      </c>
      <c r="G17" s="12" t="s">
        <v>42</v>
      </c>
      <c r="H17" s="5" t="s">
        <v>5</v>
      </c>
      <c r="I17" s="14" t="s">
        <v>43</v>
      </c>
    </row>
    <row r="18" spans="1:9" ht="80.25" customHeight="1">
      <c r="A18" s="3">
        <v>13</v>
      </c>
      <c r="B18" s="14" t="s">
        <v>44</v>
      </c>
      <c r="C18" s="22">
        <v>54000</v>
      </c>
      <c r="D18" s="22">
        <v>54000</v>
      </c>
      <c r="E18" s="11" t="s">
        <v>3</v>
      </c>
      <c r="F18" s="14" t="s">
        <v>45</v>
      </c>
      <c r="G18" s="14" t="s">
        <v>45</v>
      </c>
      <c r="H18" s="5" t="s">
        <v>5</v>
      </c>
      <c r="I18" s="14" t="s">
        <v>46</v>
      </c>
    </row>
    <row r="19" spans="1:9" ht="93.75">
      <c r="A19" s="3">
        <v>14</v>
      </c>
      <c r="B19" s="14" t="s">
        <v>47</v>
      </c>
      <c r="C19" s="22">
        <v>40000</v>
      </c>
      <c r="D19" s="22">
        <v>40000</v>
      </c>
      <c r="E19" s="11" t="s">
        <v>3</v>
      </c>
      <c r="F19" s="12" t="s">
        <v>48</v>
      </c>
      <c r="G19" s="12" t="s">
        <v>48</v>
      </c>
      <c r="H19" s="5" t="s">
        <v>5</v>
      </c>
      <c r="I19" s="14" t="s">
        <v>49</v>
      </c>
    </row>
    <row r="20" spans="1:9" ht="93.75">
      <c r="A20" s="3">
        <v>15</v>
      </c>
      <c r="B20" s="14" t="s">
        <v>50</v>
      </c>
      <c r="C20" s="22">
        <v>40000</v>
      </c>
      <c r="D20" s="22">
        <v>40000</v>
      </c>
      <c r="E20" s="11" t="s">
        <v>3</v>
      </c>
      <c r="F20" s="12" t="s">
        <v>48</v>
      </c>
      <c r="G20" s="12" t="s">
        <v>48</v>
      </c>
      <c r="H20" s="5" t="s">
        <v>5</v>
      </c>
      <c r="I20" s="14" t="s">
        <v>51</v>
      </c>
    </row>
    <row r="21" spans="1:9" ht="112.5">
      <c r="A21" s="3">
        <v>16</v>
      </c>
      <c r="B21" s="14" t="s">
        <v>52</v>
      </c>
      <c r="C21" s="22">
        <v>40000</v>
      </c>
      <c r="D21" s="22">
        <v>40000</v>
      </c>
      <c r="E21" s="11" t="s">
        <v>3</v>
      </c>
      <c r="F21" s="12" t="s">
        <v>48</v>
      </c>
      <c r="G21" s="12" t="s">
        <v>48</v>
      </c>
      <c r="H21" s="5" t="s">
        <v>5</v>
      </c>
      <c r="I21" s="14" t="s">
        <v>53</v>
      </c>
    </row>
    <row r="22" spans="1:9" ht="93.75">
      <c r="A22" s="3">
        <v>17</v>
      </c>
      <c r="B22" s="14" t="s">
        <v>54</v>
      </c>
      <c r="C22" s="22">
        <v>40000</v>
      </c>
      <c r="D22" s="22">
        <v>40000</v>
      </c>
      <c r="E22" s="11" t="s">
        <v>3</v>
      </c>
      <c r="F22" s="12" t="s">
        <v>48</v>
      </c>
      <c r="G22" s="12" t="s">
        <v>48</v>
      </c>
      <c r="H22" s="5" t="s">
        <v>5</v>
      </c>
      <c r="I22" s="14" t="s">
        <v>55</v>
      </c>
    </row>
    <row r="23" spans="1:9" ht="75">
      <c r="A23" s="3">
        <v>18</v>
      </c>
      <c r="B23" s="14" t="s">
        <v>56</v>
      </c>
      <c r="C23" s="22">
        <v>4000</v>
      </c>
      <c r="D23" s="22">
        <v>4000</v>
      </c>
      <c r="E23" s="11" t="s">
        <v>3</v>
      </c>
      <c r="F23" s="14" t="s">
        <v>57</v>
      </c>
      <c r="G23" s="14" t="s">
        <v>57</v>
      </c>
      <c r="H23" s="5" t="s">
        <v>5</v>
      </c>
      <c r="I23" s="14" t="s">
        <v>58</v>
      </c>
    </row>
    <row r="24" spans="1:9" ht="93.75">
      <c r="A24" s="3">
        <v>19</v>
      </c>
      <c r="B24" s="14" t="s">
        <v>59</v>
      </c>
      <c r="C24" s="22">
        <v>53000</v>
      </c>
      <c r="D24" s="22">
        <v>53000</v>
      </c>
      <c r="E24" s="11" t="s">
        <v>3</v>
      </c>
      <c r="F24" s="12" t="s">
        <v>60</v>
      </c>
      <c r="G24" s="12" t="s">
        <v>60</v>
      </c>
      <c r="H24" s="5" t="s">
        <v>5</v>
      </c>
      <c r="I24" s="14" t="s">
        <v>61</v>
      </c>
    </row>
    <row r="25" spans="1:9" ht="56.25">
      <c r="A25" s="3">
        <v>20</v>
      </c>
      <c r="B25" s="7" t="s">
        <v>62</v>
      </c>
      <c r="C25" s="25">
        <v>500</v>
      </c>
      <c r="D25" s="25">
        <v>500</v>
      </c>
      <c r="E25" s="9" t="s">
        <v>3</v>
      </c>
      <c r="F25" s="12" t="s">
        <v>63</v>
      </c>
      <c r="G25" s="12" t="s">
        <v>63</v>
      </c>
      <c r="H25" s="5" t="s">
        <v>5</v>
      </c>
      <c r="I25" s="14" t="s">
        <v>64</v>
      </c>
    </row>
    <row r="26" spans="1:9" ht="56.25">
      <c r="A26" s="3">
        <v>21</v>
      </c>
      <c r="B26" s="7" t="s">
        <v>65</v>
      </c>
      <c r="C26" s="25">
        <v>500</v>
      </c>
      <c r="D26" s="25">
        <v>500</v>
      </c>
      <c r="E26" s="9" t="s">
        <v>3</v>
      </c>
      <c r="F26" s="12" t="s">
        <v>63</v>
      </c>
      <c r="G26" s="12" t="s">
        <v>63</v>
      </c>
      <c r="H26" s="5" t="s">
        <v>5</v>
      </c>
      <c r="I26" s="14" t="s">
        <v>66</v>
      </c>
    </row>
    <row r="27" spans="1:9" ht="80.25" customHeight="1">
      <c r="A27" s="3">
        <v>22</v>
      </c>
      <c r="B27" s="7" t="s">
        <v>67</v>
      </c>
      <c r="C27" s="25">
        <v>720</v>
      </c>
      <c r="D27" s="25">
        <v>720</v>
      </c>
      <c r="E27" s="9" t="s">
        <v>3</v>
      </c>
      <c r="F27" s="12" t="s">
        <v>68</v>
      </c>
      <c r="G27" s="12" t="s">
        <v>68</v>
      </c>
      <c r="H27" s="5" t="s">
        <v>5</v>
      </c>
      <c r="I27" s="14" t="s">
        <v>69</v>
      </c>
    </row>
    <row r="28" spans="1:9">
      <c r="C28" s="72"/>
    </row>
  </sheetData>
  <mergeCells count="12">
    <mergeCell ref="F4:F5"/>
    <mergeCell ref="G4:G5"/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F87A-37F1-4989-8EC1-DA3A74AAF918}">
  <dimension ref="A1:I28"/>
  <sheetViews>
    <sheetView view="pageBreakPreview" zoomScale="118" zoomScaleNormal="100" zoomScaleSheetLayoutView="118" workbookViewId="0">
      <selection activeCell="D33" sqref="D33"/>
    </sheetView>
  </sheetViews>
  <sheetFormatPr defaultRowHeight="18"/>
  <cols>
    <col min="1" max="1" width="9" style="1"/>
    <col min="2" max="2" width="28" style="1" customWidth="1"/>
    <col min="3" max="3" width="13.375" style="1" customWidth="1"/>
    <col min="4" max="5" width="11.5" style="1" customWidth="1"/>
    <col min="6" max="8" width="15.875" style="1" customWidth="1"/>
    <col min="9" max="9" width="16.875" style="1" customWidth="1"/>
    <col min="10" max="16384" width="9" style="1"/>
  </cols>
  <sheetData>
    <row r="1" spans="1:9" ht="18.75">
      <c r="A1" s="106" t="s">
        <v>16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965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97"/>
      <c r="G5" s="99"/>
      <c r="H5" s="103"/>
      <c r="I5" s="99"/>
    </row>
    <row r="6" spans="1:9" ht="78.75" customHeight="1">
      <c r="A6" s="3">
        <v>1</v>
      </c>
      <c r="B6" s="60" t="s">
        <v>70</v>
      </c>
      <c r="C6" s="25">
        <v>200000</v>
      </c>
      <c r="D6" s="25">
        <v>200000</v>
      </c>
      <c r="E6" s="3" t="s">
        <v>3</v>
      </c>
      <c r="F6" s="7" t="s">
        <v>966</v>
      </c>
      <c r="G6" s="7" t="s">
        <v>966</v>
      </c>
      <c r="H6" s="7" t="s">
        <v>5</v>
      </c>
      <c r="I6" s="23" t="s">
        <v>983</v>
      </c>
    </row>
    <row r="7" spans="1:9" ht="90.75" customHeight="1">
      <c r="A7" s="3">
        <v>2</v>
      </c>
      <c r="B7" s="60" t="s">
        <v>71</v>
      </c>
      <c r="C7" s="25">
        <v>9540</v>
      </c>
      <c r="D7" s="25">
        <v>9540</v>
      </c>
      <c r="E7" s="3" t="s">
        <v>3</v>
      </c>
      <c r="F7" s="7" t="s">
        <v>967</v>
      </c>
      <c r="G7" s="7" t="s">
        <v>967</v>
      </c>
      <c r="H7" s="7" t="s">
        <v>5</v>
      </c>
      <c r="I7" s="23" t="s">
        <v>984</v>
      </c>
    </row>
    <row r="8" spans="1:9" ht="78" customHeight="1">
      <c r="A8" s="3">
        <v>3</v>
      </c>
      <c r="B8" s="7" t="s">
        <v>72</v>
      </c>
      <c r="C8" s="48">
        <v>30460.14</v>
      </c>
      <c r="D8" s="48">
        <v>30460.14</v>
      </c>
      <c r="E8" s="3" t="s">
        <v>3</v>
      </c>
      <c r="F8" s="7" t="s">
        <v>968</v>
      </c>
      <c r="G8" s="7" t="s">
        <v>968</v>
      </c>
      <c r="H8" s="7" t="s">
        <v>5</v>
      </c>
      <c r="I8" s="23" t="s">
        <v>985</v>
      </c>
    </row>
    <row r="9" spans="1:9" ht="81" customHeight="1">
      <c r="A9" s="3">
        <v>4</v>
      </c>
      <c r="B9" s="7" t="s">
        <v>73</v>
      </c>
      <c r="C9" s="27">
        <v>120912.84</v>
      </c>
      <c r="D9" s="27">
        <v>120912.84</v>
      </c>
      <c r="E9" s="3" t="s">
        <v>3</v>
      </c>
      <c r="F9" s="7" t="s">
        <v>969</v>
      </c>
      <c r="G9" s="7" t="s">
        <v>969</v>
      </c>
      <c r="H9" s="7" t="s">
        <v>5</v>
      </c>
      <c r="I9" s="23" t="s">
        <v>986</v>
      </c>
    </row>
    <row r="10" spans="1:9" ht="56.25">
      <c r="A10" s="3">
        <v>5</v>
      </c>
      <c r="B10" s="51" t="s">
        <v>74</v>
      </c>
      <c r="C10" s="63">
        <v>800</v>
      </c>
      <c r="D10" s="63">
        <v>800</v>
      </c>
      <c r="E10" s="64" t="s">
        <v>3</v>
      </c>
      <c r="F10" s="51" t="s">
        <v>970</v>
      </c>
      <c r="G10" s="51" t="s">
        <v>970</v>
      </c>
      <c r="H10" s="51" t="s">
        <v>5</v>
      </c>
      <c r="I10" s="65" t="s">
        <v>987</v>
      </c>
    </row>
    <row r="11" spans="1:9" ht="63.75" customHeight="1">
      <c r="A11" s="3">
        <v>6</v>
      </c>
      <c r="B11" s="7" t="s">
        <v>122</v>
      </c>
      <c r="C11" s="4">
        <v>30000</v>
      </c>
      <c r="D11" s="4">
        <v>30000</v>
      </c>
      <c r="E11" s="3" t="s">
        <v>3</v>
      </c>
      <c r="F11" s="5" t="s">
        <v>971</v>
      </c>
      <c r="G11" s="5" t="s">
        <v>971</v>
      </c>
      <c r="H11" s="5" t="s">
        <v>5</v>
      </c>
      <c r="I11" s="8" t="s">
        <v>988</v>
      </c>
    </row>
    <row r="12" spans="1:9" ht="112.5">
      <c r="A12" s="3">
        <v>7</v>
      </c>
      <c r="B12" s="60" t="s">
        <v>75</v>
      </c>
      <c r="C12" s="25">
        <v>18000</v>
      </c>
      <c r="D12" s="25">
        <v>18000</v>
      </c>
      <c r="E12" s="9" t="s">
        <v>3</v>
      </c>
      <c r="F12" s="12" t="s">
        <v>76</v>
      </c>
      <c r="G12" s="12" t="s">
        <v>76</v>
      </c>
      <c r="H12" s="5" t="s">
        <v>17</v>
      </c>
      <c r="I12" s="12" t="s">
        <v>77</v>
      </c>
    </row>
    <row r="13" spans="1:9" ht="56.25">
      <c r="A13" s="3">
        <v>8</v>
      </c>
      <c r="B13" s="60" t="s">
        <v>78</v>
      </c>
      <c r="C13" s="25">
        <v>476000</v>
      </c>
      <c r="D13" s="25">
        <v>478000</v>
      </c>
      <c r="E13" s="9" t="s">
        <v>3</v>
      </c>
      <c r="F13" s="12" t="s">
        <v>79</v>
      </c>
      <c r="G13" s="12" t="s">
        <v>79</v>
      </c>
      <c r="H13" s="5" t="s">
        <v>17</v>
      </c>
      <c r="I13" s="12" t="s">
        <v>80</v>
      </c>
    </row>
    <row r="14" spans="1:9" ht="56.25">
      <c r="A14" s="3">
        <v>9</v>
      </c>
      <c r="B14" s="60" t="s">
        <v>81</v>
      </c>
      <c r="C14" s="25">
        <v>137000</v>
      </c>
      <c r="D14" s="25">
        <v>137000</v>
      </c>
      <c r="E14" s="9" t="s">
        <v>3</v>
      </c>
      <c r="F14" s="12" t="s">
        <v>82</v>
      </c>
      <c r="G14" s="12" t="s">
        <v>82</v>
      </c>
      <c r="H14" s="5" t="s">
        <v>17</v>
      </c>
      <c r="I14" s="12" t="s">
        <v>83</v>
      </c>
    </row>
    <row r="15" spans="1:9" ht="56.25">
      <c r="A15" s="3">
        <v>10</v>
      </c>
      <c r="B15" s="60" t="s">
        <v>84</v>
      </c>
      <c r="C15" s="25">
        <v>30000</v>
      </c>
      <c r="D15" s="25">
        <v>30000</v>
      </c>
      <c r="E15" s="9" t="s">
        <v>3</v>
      </c>
      <c r="F15" s="12" t="s">
        <v>85</v>
      </c>
      <c r="G15" s="12" t="s">
        <v>85</v>
      </c>
      <c r="H15" s="5" t="s">
        <v>17</v>
      </c>
      <c r="I15" s="12" t="s">
        <v>86</v>
      </c>
    </row>
    <row r="16" spans="1:9" ht="56.25">
      <c r="A16" s="3">
        <v>11</v>
      </c>
      <c r="B16" s="60" t="s">
        <v>87</v>
      </c>
      <c r="C16" s="25">
        <v>2600</v>
      </c>
      <c r="D16" s="25">
        <v>2600</v>
      </c>
      <c r="E16" s="9" t="s">
        <v>3</v>
      </c>
      <c r="F16" s="12" t="s">
        <v>88</v>
      </c>
      <c r="G16" s="12" t="s">
        <v>88</v>
      </c>
      <c r="H16" s="5" t="s">
        <v>17</v>
      </c>
      <c r="I16" s="12" t="s">
        <v>89</v>
      </c>
    </row>
    <row r="17" spans="1:9" ht="56.25">
      <c r="A17" s="3">
        <v>12</v>
      </c>
      <c r="B17" s="60" t="s">
        <v>90</v>
      </c>
      <c r="C17" s="25">
        <v>299000</v>
      </c>
      <c r="D17" s="25">
        <v>300000</v>
      </c>
      <c r="E17" s="9" t="s">
        <v>3</v>
      </c>
      <c r="F17" s="12" t="s">
        <v>91</v>
      </c>
      <c r="G17" s="12" t="s">
        <v>91</v>
      </c>
      <c r="H17" s="5" t="s">
        <v>17</v>
      </c>
      <c r="I17" s="12" t="s">
        <v>92</v>
      </c>
    </row>
    <row r="18" spans="1:9" ht="75">
      <c r="A18" s="3">
        <v>13</v>
      </c>
      <c r="B18" s="60" t="s">
        <v>93</v>
      </c>
      <c r="C18" s="25">
        <v>207000</v>
      </c>
      <c r="D18" s="25">
        <v>208000</v>
      </c>
      <c r="E18" s="9" t="s">
        <v>3</v>
      </c>
      <c r="F18" s="12" t="s">
        <v>94</v>
      </c>
      <c r="G18" s="12" t="s">
        <v>94</v>
      </c>
      <c r="H18" s="5" t="s">
        <v>17</v>
      </c>
      <c r="I18" s="12" t="s">
        <v>95</v>
      </c>
    </row>
    <row r="19" spans="1:9" ht="75">
      <c r="A19" s="3">
        <v>14</v>
      </c>
      <c r="B19" s="60" t="s">
        <v>96</v>
      </c>
      <c r="C19" s="25">
        <v>199000</v>
      </c>
      <c r="D19" s="25">
        <v>200000</v>
      </c>
      <c r="E19" s="9" t="s">
        <v>3</v>
      </c>
      <c r="F19" s="12" t="s">
        <v>97</v>
      </c>
      <c r="G19" s="12" t="s">
        <v>97</v>
      </c>
      <c r="H19" s="5" t="s">
        <v>17</v>
      </c>
      <c r="I19" s="12" t="s">
        <v>98</v>
      </c>
    </row>
    <row r="20" spans="1:9" ht="75">
      <c r="A20" s="3">
        <v>15</v>
      </c>
      <c r="B20" s="60" t="s">
        <v>99</v>
      </c>
      <c r="C20" s="25">
        <v>149000</v>
      </c>
      <c r="D20" s="25">
        <v>150000</v>
      </c>
      <c r="E20" s="9" t="s">
        <v>3</v>
      </c>
      <c r="F20" s="12" t="s">
        <v>100</v>
      </c>
      <c r="G20" s="12" t="s">
        <v>100</v>
      </c>
      <c r="H20" s="5" t="s">
        <v>17</v>
      </c>
      <c r="I20" s="12" t="s">
        <v>101</v>
      </c>
    </row>
    <row r="21" spans="1:9" ht="75">
      <c r="A21" s="3">
        <v>16</v>
      </c>
      <c r="B21" s="60" t="s">
        <v>102</v>
      </c>
      <c r="C21" s="25">
        <v>160000</v>
      </c>
      <c r="D21" s="25">
        <v>161000</v>
      </c>
      <c r="E21" s="9" t="s">
        <v>3</v>
      </c>
      <c r="F21" s="12" t="s">
        <v>103</v>
      </c>
      <c r="G21" s="12" t="s">
        <v>103</v>
      </c>
      <c r="H21" s="5" t="s">
        <v>17</v>
      </c>
      <c r="I21" s="12" t="s">
        <v>104</v>
      </c>
    </row>
    <row r="22" spans="1:9" ht="56.25">
      <c r="A22" s="3">
        <v>17</v>
      </c>
      <c r="B22" s="60" t="s">
        <v>105</v>
      </c>
      <c r="C22" s="25">
        <v>3800</v>
      </c>
      <c r="D22" s="25">
        <v>3800</v>
      </c>
      <c r="E22" s="9" t="s">
        <v>3</v>
      </c>
      <c r="F22" s="12" t="s">
        <v>106</v>
      </c>
      <c r="G22" s="12" t="s">
        <v>106</v>
      </c>
      <c r="H22" s="5" t="s">
        <v>17</v>
      </c>
      <c r="I22" s="12" t="s">
        <v>107</v>
      </c>
    </row>
    <row r="23" spans="1:9" ht="56.25">
      <c r="A23" s="3">
        <v>18</v>
      </c>
      <c r="B23" s="66" t="s">
        <v>972</v>
      </c>
      <c r="C23" s="25">
        <v>32000</v>
      </c>
      <c r="D23" s="25">
        <v>32000</v>
      </c>
      <c r="E23" s="9" t="s">
        <v>3</v>
      </c>
      <c r="F23" s="12" t="s">
        <v>108</v>
      </c>
      <c r="G23" s="12" t="s">
        <v>108</v>
      </c>
      <c r="H23" s="5" t="s">
        <v>17</v>
      </c>
      <c r="I23" s="12" t="s">
        <v>109</v>
      </c>
    </row>
    <row r="24" spans="1:9" ht="75">
      <c r="A24" s="3">
        <v>19</v>
      </c>
      <c r="B24" s="60" t="s">
        <v>110</v>
      </c>
      <c r="C24" s="25">
        <v>174000</v>
      </c>
      <c r="D24" s="25">
        <v>175000</v>
      </c>
      <c r="E24" s="9" t="s">
        <v>3</v>
      </c>
      <c r="F24" s="12" t="s">
        <v>111</v>
      </c>
      <c r="G24" s="12" t="s">
        <v>111</v>
      </c>
      <c r="H24" s="5" t="s">
        <v>17</v>
      </c>
      <c r="I24" s="12" t="s">
        <v>112</v>
      </c>
    </row>
    <row r="25" spans="1:9" ht="75">
      <c r="A25" s="3">
        <v>20</v>
      </c>
      <c r="B25" s="60" t="s">
        <v>113</v>
      </c>
      <c r="C25" s="25">
        <v>143000</v>
      </c>
      <c r="D25" s="25">
        <v>144000</v>
      </c>
      <c r="E25" s="9" t="s">
        <v>3</v>
      </c>
      <c r="F25" s="12" t="s">
        <v>114</v>
      </c>
      <c r="G25" s="12" t="s">
        <v>114</v>
      </c>
      <c r="H25" s="5" t="s">
        <v>17</v>
      </c>
      <c r="I25" s="12" t="s">
        <v>115</v>
      </c>
    </row>
    <row r="26" spans="1:9" ht="56.25">
      <c r="A26" s="3">
        <v>21</v>
      </c>
      <c r="B26" s="60" t="s">
        <v>116</v>
      </c>
      <c r="C26" s="25">
        <v>4200</v>
      </c>
      <c r="D26" s="25">
        <v>4200</v>
      </c>
      <c r="E26" s="9" t="s">
        <v>3</v>
      </c>
      <c r="F26" s="12" t="s">
        <v>117</v>
      </c>
      <c r="G26" s="12" t="s">
        <v>117</v>
      </c>
      <c r="H26" s="5" t="s">
        <v>17</v>
      </c>
      <c r="I26" s="12" t="s">
        <v>118</v>
      </c>
    </row>
    <row r="27" spans="1:9" ht="112.5">
      <c r="A27" s="3">
        <v>22</v>
      </c>
      <c r="B27" s="60" t="s">
        <v>119</v>
      </c>
      <c r="C27" s="25">
        <v>2700</v>
      </c>
      <c r="D27" s="25">
        <v>2700</v>
      </c>
      <c r="E27" s="9" t="s">
        <v>3</v>
      </c>
      <c r="F27" s="12" t="s">
        <v>120</v>
      </c>
      <c r="G27" s="12" t="s">
        <v>120</v>
      </c>
      <c r="H27" s="5" t="s">
        <v>17</v>
      </c>
      <c r="I27" s="12" t="s">
        <v>121</v>
      </c>
    </row>
    <row r="28" spans="1:9">
      <c r="C28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E97E-1BEF-4FF1-B499-C98C87D66B8B}">
  <dimension ref="A1:I20"/>
  <sheetViews>
    <sheetView view="pageBreakPreview" topLeftCell="A19" zoomScaleNormal="100" zoomScaleSheetLayoutView="100" workbookViewId="0">
      <selection activeCell="D22" sqref="D22"/>
    </sheetView>
  </sheetViews>
  <sheetFormatPr defaultRowHeight="18"/>
  <cols>
    <col min="1" max="1" width="9" style="1"/>
    <col min="2" max="2" width="27.5" style="1" customWidth="1"/>
    <col min="3" max="3" width="13.375" style="1" customWidth="1"/>
    <col min="4" max="5" width="11.5" style="1" customWidth="1"/>
    <col min="6" max="6" width="15.25" style="1" customWidth="1"/>
    <col min="7" max="7" width="15.5" style="1" customWidth="1"/>
    <col min="8" max="8" width="15.875" style="1" customWidth="1"/>
    <col min="9" max="9" width="18" style="1" customWidth="1"/>
    <col min="10" max="16384" width="9" style="1"/>
  </cols>
  <sheetData>
    <row r="1" spans="1:9" ht="18.75">
      <c r="A1" s="106" t="s">
        <v>18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973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96" customHeight="1">
      <c r="A6" s="9">
        <v>1</v>
      </c>
      <c r="B6" s="5" t="s">
        <v>123</v>
      </c>
      <c r="C6" s="21">
        <v>299000</v>
      </c>
      <c r="D6" s="26">
        <v>299000</v>
      </c>
      <c r="E6" s="3" t="s">
        <v>3</v>
      </c>
      <c r="F6" s="5" t="s">
        <v>974</v>
      </c>
      <c r="G6" s="5" t="s">
        <v>974</v>
      </c>
      <c r="H6" s="5" t="s">
        <v>5</v>
      </c>
      <c r="I6" s="8" t="s">
        <v>126</v>
      </c>
    </row>
    <row r="7" spans="1:9" ht="90.75" customHeight="1">
      <c r="A7" s="9">
        <v>2</v>
      </c>
      <c r="B7" s="7" t="s">
        <v>124</v>
      </c>
      <c r="C7" s="27">
        <v>35536.83</v>
      </c>
      <c r="D7" s="27">
        <v>35536.83</v>
      </c>
      <c r="E7" s="3" t="s">
        <v>3</v>
      </c>
      <c r="F7" s="5" t="s">
        <v>975</v>
      </c>
      <c r="G7" s="5" t="s">
        <v>975</v>
      </c>
      <c r="H7" s="5" t="s">
        <v>5</v>
      </c>
      <c r="I7" s="8" t="s">
        <v>127</v>
      </c>
    </row>
    <row r="8" spans="1:9" ht="78.75" customHeight="1">
      <c r="A8" s="9">
        <v>3</v>
      </c>
      <c r="B8" s="7" t="s">
        <v>125</v>
      </c>
      <c r="C8" s="27">
        <v>141064.98000000001</v>
      </c>
      <c r="D8" s="27">
        <v>141064.98000000001</v>
      </c>
      <c r="E8" s="3" t="s">
        <v>3</v>
      </c>
      <c r="F8" s="5" t="s">
        <v>976</v>
      </c>
      <c r="G8" s="5" t="s">
        <v>976</v>
      </c>
      <c r="H8" s="5" t="s">
        <v>5</v>
      </c>
      <c r="I8" s="8" t="s">
        <v>128</v>
      </c>
    </row>
    <row r="9" spans="1:9" ht="150">
      <c r="A9" s="9">
        <v>4</v>
      </c>
      <c r="B9" s="5" t="s">
        <v>129</v>
      </c>
      <c r="C9" s="25">
        <v>900</v>
      </c>
      <c r="D9" s="25">
        <v>900</v>
      </c>
      <c r="E9" s="9" t="s">
        <v>3</v>
      </c>
      <c r="F9" s="12" t="s">
        <v>130</v>
      </c>
      <c r="G9" s="12" t="s">
        <v>130</v>
      </c>
      <c r="H9" s="5" t="s">
        <v>5</v>
      </c>
      <c r="I9" s="12" t="s">
        <v>131</v>
      </c>
    </row>
    <row r="10" spans="1:9" ht="112.5">
      <c r="A10" s="9">
        <v>5</v>
      </c>
      <c r="B10" s="7" t="s">
        <v>132</v>
      </c>
      <c r="C10" s="28">
        <v>80000</v>
      </c>
      <c r="D10" s="25">
        <v>80000</v>
      </c>
      <c r="E10" s="9" t="s">
        <v>3</v>
      </c>
      <c r="F10" s="29" t="s">
        <v>133</v>
      </c>
      <c r="G10" s="29" t="s">
        <v>133</v>
      </c>
      <c r="H10" s="5" t="s">
        <v>5</v>
      </c>
      <c r="I10" s="12" t="s">
        <v>134</v>
      </c>
    </row>
    <row r="11" spans="1:9" ht="112.5">
      <c r="A11" s="9">
        <v>6</v>
      </c>
      <c r="B11" s="5" t="s">
        <v>135</v>
      </c>
      <c r="C11" s="25">
        <v>8200</v>
      </c>
      <c r="D11" s="25">
        <v>8200</v>
      </c>
      <c r="E11" s="9" t="s">
        <v>3</v>
      </c>
      <c r="F11" s="12" t="s">
        <v>136</v>
      </c>
      <c r="G11" s="12" t="s">
        <v>136</v>
      </c>
      <c r="H11" s="5" t="s">
        <v>5</v>
      </c>
      <c r="I11" s="12" t="s">
        <v>137</v>
      </c>
    </row>
    <row r="12" spans="1:9" ht="112.5">
      <c r="A12" s="9">
        <v>7</v>
      </c>
      <c r="B12" s="5" t="s">
        <v>138</v>
      </c>
      <c r="C12" s="25">
        <v>448000</v>
      </c>
      <c r="D12" s="25">
        <v>500000</v>
      </c>
      <c r="E12" s="9" t="s">
        <v>3</v>
      </c>
      <c r="F12" s="12" t="s">
        <v>139</v>
      </c>
      <c r="G12" s="12" t="s">
        <v>139</v>
      </c>
      <c r="H12" s="5" t="s">
        <v>5</v>
      </c>
      <c r="I12" s="12" t="s">
        <v>140</v>
      </c>
    </row>
    <row r="13" spans="1:9" ht="56.25">
      <c r="A13" s="9">
        <v>8</v>
      </c>
      <c r="B13" s="5" t="s">
        <v>141</v>
      </c>
      <c r="C13" s="25">
        <v>8000</v>
      </c>
      <c r="D13" s="25">
        <v>8000</v>
      </c>
      <c r="E13" s="9" t="s">
        <v>3</v>
      </c>
      <c r="F13" s="12" t="s">
        <v>142</v>
      </c>
      <c r="G13" s="12" t="s">
        <v>142</v>
      </c>
      <c r="H13" s="5" t="s">
        <v>5</v>
      </c>
      <c r="I13" s="12" t="s">
        <v>143</v>
      </c>
    </row>
    <row r="14" spans="1:9" ht="56.25">
      <c r="A14" s="9">
        <v>9</v>
      </c>
      <c r="B14" s="5" t="s">
        <v>144</v>
      </c>
      <c r="C14" s="25">
        <v>1000</v>
      </c>
      <c r="D14" s="25">
        <v>1000</v>
      </c>
      <c r="E14" s="9" t="s">
        <v>3</v>
      </c>
      <c r="F14" s="12" t="s">
        <v>145</v>
      </c>
      <c r="G14" s="12" t="s">
        <v>145</v>
      </c>
      <c r="H14" s="5" t="s">
        <v>5</v>
      </c>
      <c r="I14" s="12" t="s">
        <v>146</v>
      </c>
    </row>
    <row r="15" spans="1:9" ht="56.25">
      <c r="A15" s="9">
        <v>10</v>
      </c>
      <c r="B15" s="5" t="s">
        <v>147</v>
      </c>
      <c r="C15" s="25">
        <v>20000</v>
      </c>
      <c r="D15" s="25">
        <v>20000</v>
      </c>
      <c r="E15" s="9" t="s">
        <v>3</v>
      </c>
      <c r="F15" s="12" t="s">
        <v>148</v>
      </c>
      <c r="G15" s="12" t="s">
        <v>148</v>
      </c>
      <c r="H15" s="5" t="s">
        <v>5</v>
      </c>
      <c r="I15" s="12" t="s">
        <v>149</v>
      </c>
    </row>
    <row r="16" spans="1:9" ht="56.25">
      <c r="A16" s="9">
        <v>11</v>
      </c>
      <c r="B16" s="5" t="s">
        <v>150</v>
      </c>
      <c r="C16" s="25">
        <v>1800</v>
      </c>
      <c r="D16" s="25">
        <v>1800</v>
      </c>
      <c r="E16" s="9" t="s">
        <v>3</v>
      </c>
      <c r="F16" s="30" t="s">
        <v>151</v>
      </c>
      <c r="G16" s="30" t="s">
        <v>151</v>
      </c>
      <c r="H16" s="5" t="s">
        <v>5</v>
      </c>
      <c r="I16" s="12" t="s">
        <v>152</v>
      </c>
    </row>
    <row r="17" spans="1:9" ht="59.25" customHeight="1">
      <c r="A17" s="9">
        <v>12</v>
      </c>
      <c r="B17" s="5" t="s">
        <v>153</v>
      </c>
      <c r="C17" s="25">
        <v>11275</v>
      </c>
      <c r="D17" s="25">
        <v>11275</v>
      </c>
      <c r="E17" s="9" t="s">
        <v>3</v>
      </c>
      <c r="F17" s="12" t="s">
        <v>154</v>
      </c>
      <c r="G17" s="12" t="s">
        <v>154</v>
      </c>
      <c r="H17" s="5" t="s">
        <v>5</v>
      </c>
      <c r="I17" s="12" t="s">
        <v>155</v>
      </c>
    </row>
    <row r="18" spans="1:9" ht="93.75">
      <c r="A18" s="9">
        <v>13</v>
      </c>
      <c r="B18" s="5" t="s">
        <v>156</v>
      </c>
      <c r="C18" s="25">
        <v>30000</v>
      </c>
      <c r="D18" s="25">
        <v>30000</v>
      </c>
      <c r="E18" s="9" t="s">
        <v>3</v>
      </c>
      <c r="F18" s="12" t="s">
        <v>157</v>
      </c>
      <c r="G18" s="12" t="s">
        <v>157</v>
      </c>
      <c r="H18" s="5" t="s">
        <v>5</v>
      </c>
      <c r="I18" s="12" t="s">
        <v>158</v>
      </c>
    </row>
    <row r="19" spans="1:9" ht="75">
      <c r="A19" s="9">
        <v>14</v>
      </c>
      <c r="B19" s="5" t="s">
        <v>159</v>
      </c>
      <c r="C19" s="25">
        <v>3600</v>
      </c>
      <c r="D19" s="25">
        <v>3600</v>
      </c>
      <c r="E19" s="9" t="s">
        <v>3</v>
      </c>
      <c r="F19" s="12" t="s">
        <v>160</v>
      </c>
      <c r="G19" s="12" t="s">
        <v>160</v>
      </c>
      <c r="H19" s="5" t="s">
        <v>5</v>
      </c>
      <c r="I19" s="12" t="s">
        <v>161</v>
      </c>
    </row>
    <row r="20" spans="1:9">
      <c r="C20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EE52-0AE2-4DB6-828F-25CA1579E2F2}">
  <dimension ref="A1:I37"/>
  <sheetViews>
    <sheetView view="pageBreakPreview" topLeftCell="A35" zoomScale="106" zoomScaleNormal="100" zoomScaleSheetLayoutView="106" workbookViewId="0">
      <selection activeCell="C38" sqref="C38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20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977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96" customHeight="1">
      <c r="A6" s="3">
        <v>1</v>
      </c>
      <c r="B6" s="2" t="s">
        <v>162</v>
      </c>
      <c r="C6" s="4">
        <v>30000</v>
      </c>
      <c r="D6" s="4">
        <v>30000</v>
      </c>
      <c r="E6" s="3" t="s">
        <v>3</v>
      </c>
      <c r="F6" s="5" t="s">
        <v>176</v>
      </c>
      <c r="G6" s="5" t="s">
        <v>176</v>
      </c>
      <c r="H6" s="5" t="s">
        <v>5</v>
      </c>
      <c r="I6" s="8" t="s">
        <v>188</v>
      </c>
    </row>
    <row r="7" spans="1:9" ht="90.75" customHeight="1">
      <c r="A7" s="3">
        <v>2</v>
      </c>
      <c r="B7" s="33" t="s">
        <v>163</v>
      </c>
      <c r="C7" s="4">
        <v>29700</v>
      </c>
      <c r="D7" s="4">
        <v>29700</v>
      </c>
      <c r="E7" s="3" t="s">
        <v>3</v>
      </c>
      <c r="F7" s="5" t="s">
        <v>177</v>
      </c>
      <c r="G7" s="5" t="s">
        <v>177</v>
      </c>
      <c r="H7" s="5" t="s">
        <v>5</v>
      </c>
      <c r="I7" s="8" t="s">
        <v>189</v>
      </c>
    </row>
    <row r="8" spans="1:9" ht="125.25" customHeight="1">
      <c r="A8" s="3">
        <v>3</v>
      </c>
      <c r="B8" s="7" t="s">
        <v>164</v>
      </c>
      <c r="C8" s="4">
        <v>22650</v>
      </c>
      <c r="D8" s="4">
        <v>22650</v>
      </c>
      <c r="E8" s="3" t="s">
        <v>3</v>
      </c>
      <c r="F8" s="12" t="s">
        <v>178</v>
      </c>
      <c r="G8" s="12" t="s">
        <v>178</v>
      </c>
      <c r="H8" s="5" t="s">
        <v>5</v>
      </c>
      <c r="I8" s="8" t="s">
        <v>190</v>
      </c>
    </row>
    <row r="9" spans="1:9" ht="75">
      <c r="A9" s="3">
        <v>4</v>
      </c>
      <c r="B9" s="7" t="s">
        <v>165</v>
      </c>
      <c r="C9" s="4">
        <v>99000</v>
      </c>
      <c r="D9" s="4">
        <v>99000</v>
      </c>
      <c r="E9" s="3" t="s">
        <v>3</v>
      </c>
      <c r="F9" s="5" t="s">
        <v>179</v>
      </c>
      <c r="G9" s="5" t="s">
        <v>179</v>
      </c>
      <c r="H9" s="5" t="s">
        <v>5</v>
      </c>
      <c r="I9" s="8" t="s">
        <v>191</v>
      </c>
    </row>
    <row r="10" spans="1:9" ht="75">
      <c r="A10" s="3">
        <v>5</v>
      </c>
      <c r="B10" s="33" t="s">
        <v>166</v>
      </c>
      <c r="C10" s="4">
        <v>105000</v>
      </c>
      <c r="D10" s="4">
        <v>105000</v>
      </c>
      <c r="E10" s="3" t="s">
        <v>3</v>
      </c>
      <c r="F10" s="12" t="s">
        <v>180</v>
      </c>
      <c r="G10" s="12" t="s">
        <v>180</v>
      </c>
      <c r="H10" s="5" t="s">
        <v>5</v>
      </c>
      <c r="I10" s="8" t="s">
        <v>192</v>
      </c>
    </row>
    <row r="11" spans="1:9" ht="56.25">
      <c r="A11" s="3">
        <v>6</v>
      </c>
      <c r="B11" s="33" t="s">
        <v>167</v>
      </c>
      <c r="C11" s="4">
        <v>12000</v>
      </c>
      <c r="D11" s="4">
        <v>12000</v>
      </c>
      <c r="E11" s="3" t="s">
        <v>3</v>
      </c>
      <c r="F11" s="5" t="s">
        <v>181</v>
      </c>
      <c r="G11" s="5" t="s">
        <v>181</v>
      </c>
      <c r="H11" s="5" t="s">
        <v>5</v>
      </c>
      <c r="I11" s="8" t="s">
        <v>193</v>
      </c>
    </row>
    <row r="12" spans="1:9" ht="75">
      <c r="A12" s="3">
        <v>7</v>
      </c>
      <c r="B12" s="7" t="s">
        <v>168</v>
      </c>
      <c r="C12" s="4">
        <v>38000</v>
      </c>
      <c r="D12" s="4">
        <v>38000</v>
      </c>
      <c r="E12" s="3" t="s">
        <v>3</v>
      </c>
      <c r="F12" s="5" t="s">
        <v>182</v>
      </c>
      <c r="G12" s="5" t="s">
        <v>182</v>
      </c>
      <c r="H12" s="5" t="s">
        <v>5</v>
      </c>
      <c r="I12" s="8" t="s">
        <v>194</v>
      </c>
    </row>
    <row r="13" spans="1:9" ht="93.75">
      <c r="A13" s="3">
        <v>8</v>
      </c>
      <c r="B13" s="7" t="s">
        <v>169</v>
      </c>
      <c r="C13" s="4">
        <v>28500</v>
      </c>
      <c r="D13" s="4">
        <v>28500</v>
      </c>
      <c r="E13" s="3" t="s">
        <v>3</v>
      </c>
      <c r="F13" s="5" t="s">
        <v>183</v>
      </c>
      <c r="G13" s="5" t="s">
        <v>183</v>
      </c>
      <c r="H13" s="5" t="s">
        <v>5</v>
      </c>
      <c r="I13" s="8" t="s">
        <v>195</v>
      </c>
    </row>
    <row r="14" spans="1:9" ht="56.25">
      <c r="A14" s="3">
        <v>9</v>
      </c>
      <c r="B14" s="7" t="s">
        <v>170</v>
      </c>
      <c r="C14" s="4">
        <v>20000</v>
      </c>
      <c r="D14" s="4">
        <v>20000</v>
      </c>
      <c r="E14" s="3" t="s">
        <v>3</v>
      </c>
      <c r="F14" s="5" t="s">
        <v>184</v>
      </c>
      <c r="G14" s="5" t="s">
        <v>184</v>
      </c>
      <c r="H14" s="5" t="s">
        <v>5</v>
      </c>
      <c r="I14" s="8" t="s">
        <v>196</v>
      </c>
    </row>
    <row r="15" spans="1:9" ht="56.25">
      <c r="A15" s="3">
        <v>10</v>
      </c>
      <c r="B15" s="7" t="s">
        <v>171</v>
      </c>
      <c r="C15" s="4">
        <v>1100</v>
      </c>
      <c r="D15" s="4">
        <v>1100</v>
      </c>
      <c r="E15" s="3" t="s">
        <v>3</v>
      </c>
      <c r="F15" s="5" t="s">
        <v>185</v>
      </c>
      <c r="G15" s="5" t="s">
        <v>185</v>
      </c>
      <c r="H15" s="5" t="s">
        <v>5</v>
      </c>
      <c r="I15" s="8" t="s">
        <v>197</v>
      </c>
    </row>
    <row r="16" spans="1:9" ht="56.25">
      <c r="A16" s="3">
        <v>11</v>
      </c>
      <c r="B16" s="7" t="s">
        <v>172</v>
      </c>
      <c r="C16" s="4">
        <v>0</v>
      </c>
      <c r="D16" s="4">
        <v>0</v>
      </c>
      <c r="E16" s="3" t="s">
        <v>3</v>
      </c>
      <c r="F16" s="5"/>
      <c r="G16" s="5"/>
      <c r="H16" s="5" t="s">
        <v>5</v>
      </c>
      <c r="I16" s="67" t="s">
        <v>175</v>
      </c>
    </row>
    <row r="17" spans="1:9" ht="75">
      <c r="A17" s="3">
        <v>12</v>
      </c>
      <c r="B17" s="7" t="s">
        <v>173</v>
      </c>
      <c r="C17" s="24">
        <v>32152.37</v>
      </c>
      <c r="D17" s="24">
        <v>32152.37</v>
      </c>
      <c r="E17" s="3" t="s">
        <v>3</v>
      </c>
      <c r="F17" s="5" t="s">
        <v>186</v>
      </c>
      <c r="G17" s="5" t="s">
        <v>186</v>
      </c>
      <c r="H17" s="5" t="s">
        <v>5</v>
      </c>
      <c r="I17" s="8" t="s">
        <v>198</v>
      </c>
    </row>
    <row r="18" spans="1:9" ht="75">
      <c r="A18" s="3">
        <v>13</v>
      </c>
      <c r="B18" s="7" t="s">
        <v>174</v>
      </c>
      <c r="C18" s="24">
        <v>127630.22</v>
      </c>
      <c r="D18" s="24">
        <v>127630.22</v>
      </c>
      <c r="E18" s="3" t="s">
        <v>3</v>
      </c>
      <c r="F18" s="5" t="s">
        <v>187</v>
      </c>
      <c r="G18" s="5" t="s">
        <v>187</v>
      </c>
      <c r="H18" s="5" t="s">
        <v>5</v>
      </c>
      <c r="I18" s="8" t="s">
        <v>199</v>
      </c>
    </row>
    <row r="19" spans="1:9" ht="131.25">
      <c r="A19" s="3">
        <v>14</v>
      </c>
      <c r="B19" s="7" t="s">
        <v>200</v>
      </c>
      <c r="C19" s="25">
        <v>499000</v>
      </c>
      <c r="D19" s="25">
        <v>500000</v>
      </c>
      <c r="E19" s="9" t="s">
        <v>3</v>
      </c>
      <c r="F19" s="30" t="s">
        <v>201</v>
      </c>
      <c r="G19" s="30" t="s">
        <v>201</v>
      </c>
      <c r="H19" s="5" t="s">
        <v>5</v>
      </c>
      <c r="I19" s="12" t="s">
        <v>202</v>
      </c>
    </row>
    <row r="20" spans="1:9" ht="113.25" customHeight="1">
      <c r="A20" s="3">
        <v>15</v>
      </c>
      <c r="B20" s="2" t="s">
        <v>203</v>
      </c>
      <c r="C20" s="10">
        <v>499000</v>
      </c>
      <c r="D20" s="31">
        <v>500000</v>
      </c>
      <c r="E20" s="9" t="s">
        <v>3</v>
      </c>
      <c r="F20" s="30" t="s">
        <v>201</v>
      </c>
      <c r="G20" s="30" t="s">
        <v>201</v>
      </c>
      <c r="H20" s="5" t="s">
        <v>5</v>
      </c>
      <c r="I20" s="12" t="s">
        <v>204</v>
      </c>
    </row>
    <row r="21" spans="1:9" ht="56.25">
      <c r="A21" s="3">
        <v>16</v>
      </c>
      <c r="B21" s="7" t="s">
        <v>205</v>
      </c>
      <c r="C21" s="25">
        <v>10000</v>
      </c>
      <c r="D21" s="25">
        <v>10000</v>
      </c>
      <c r="E21" s="9" t="s">
        <v>3</v>
      </c>
      <c r="F21" s="12" t="s">
        <v>206</v>
      </c>
      <c r="G21" s="12" t="s">
        <v>206</v>
      </c>
      <c r="H21" s="5" t="s">
        <v>5</v>
      </c>
      <c r="I21" s="12" t="s">
        <v>207</v>
      </c>
    </row>
    <row r="22" spans="1:9" ht="56.25">
      <c r="A22" s="3">
        <v>17</v>
      </c>
      <c r="B22" s="7" t="s">
        <v>208</v>
      </c>
      <c r="C22" s="25">
        <v>6500</v>
      </c>
      <c r="D22" s="25">
        <v>6500</v>
      </c>
      <c r="E22" s="9" t="s">
        <v>3</v>
      </c>
      <c r="F22" s="12" t="s">
        <v>209</v>
      </c>
      <c r="G22" s="12" t="s">
        <v>209</v>
      </c>
      <c r="H22" s="5" t="s">
        <v>5</v>
      </c>
      <c r="I22" s="12" t="s">
        <v>210</v>
      </c>
    </row>
    <row r="23" spans="1:9" ht="56.25">
      <c r="A23" s="3">
        <v>18</v>
      </c>
      <c r="B23" s="7" t="s">
        <v>211</v>
      </c>
      <c r="C23" s="25">
        <v>3850</v>
      </c>
      <c r="D23" s="25">
        <v>3850</v>
      </c>
      <c r="E23" s="9" t="s">
        <v>3</v>
      </c>
      <c r="F23" s="32" t="s">
        <v>212</v>
      </c>
      <c r="G23" s="32" t="s">
        <v>212</v>
      </c>
      <c r="H23" s="5" t="s">
        <v>5</v>
      </c>
      <c r="I23" s="12" t="s">
        <v>213</v>
      </c>
    </row>
    <row r="24" spans="1:9" ht="56.25">
      <c r="A24" s="3">
        <v>19</v>
      </c>
      <c r="B24" s="7" t="s">
        <v>214</v>
      </c>
      <c r="C24" s="25">
        <v>9000</v>
      </c>
      <c r="D24" s="25">
        <v>9000</v>
      </c>
      <c r="E24" s="9" t="s">
        <v>3</v>
      </c>
      <c r="F24" s="12" t="s">
        <v>215</v>
      </c>
      <c r="G24" s="12" t="s">
        <v>215</v>
      </c>
      <c r="H24" s="5" t="s">
        <v>5</v>
      </c>
      <c r="I24" s="12" t="s">
        <v>216</v>
      </c>
    </row>
    <row r="25" spans="1:9" ht="93.75">
      <c r="A25" s="3">
        <v>20</v>
      </c>
      <c r="B25" s="7" t="s">
        <v>217</v>
      </c>
      <c r="C25" s="25">
        <v>105000</v>
      </c>
      <c r="D25" s="25">
        <v>105000</v>
      </c>
      <c r="E25" s="9" t="s">
        <v>3</v>
      </c>
      <c r="F25" s="5" t="s">
        <v>218</v>
      </c>
      <c r="G25" s="5" t="s">
        <v>218</v>
      </c>
      <c r="H25" s="5" t="s">
        <v>5</v>
      </c>
      <c r="I25" s="12" t="s">
        <v>219</v>
      </c>
    </row>
    <row r="26" spans="1:9" ht="93.75">
      <c r="A26" s="3">
        <v>21</v>
      </c>
      <c r="B26" s="7" t="s">
        <v>220</v>
      </c>
      <c r="C26" s="25">
        <v>95000</v>
      </c>
      <c r="D26" s="25">
        <v>95000</v>
      </c>
      <c r="E26" s="9" t="s">
        <v>3</v>
      </c>
      <c r="F26" s="5" t="s">
        <v>221</v>
      </c>
      <c r="G26" s="5" t="s">
        <v>221</v>
      </c>
      <c r="H26" s="5" t="s">
        <v>5</v>
      </c>
      <c r="I26" s="12" t="s">
        <v>222</v>
      </c>
    </row>
    <row r="27" spans="1:9" ht="56.25">
      <c r="A27" s="3">
        <v>22</v>
      </c>
      <c r="B27" s="7" t="s">
        <v>223</v>
      </c>
      <c r="C27" s="25">
        <v>1000</v>
      </c>
      <c r="D27" s="25">
        <v>1000</v>
      </c>
      <c r="E27" s="9" t="s">
        <v>3</v>
      </c>
      <c r="F27" s="12" t="s">
        <v>224</v>
      </c>
      <c r="G27" s="12" t="s">
        <v>224</v>
      </c>
      <c r="H27" s="5" t="s">
        <v>5</v>
      </c>
      <c r="I27" s="12" t="s">
        <v>225</v>
      </c>
    </row>
    <row r="28" spans="1:9" ht="56.25">
      <c r="A28" s="3">
        <v>23</v>
      </c>
      <c r="B28" s="7" t="s">
        <v>226</v>
      </c>
      <c r="C28" s="25">
        <v>3200</v>
      </c>
      <c r="D28" s="25">
        <v>3200</v>
      </c>
      <c r="E28" s="9" t="s">
        <v>3</v>
      </c>
      <c r="F28" s="12" t="s">
        <v>227</v>
      </c>
      <c r="G28" s="12" t="s">
        <v>227</v>
      </c>
      <c r="H28" s="5" t="s">
        <v>5</v>
      </c>
      <c r="I28" s="12" t="s">
        <v>228</v>
      </c>
    </row>
    <row r="29" spans="1:9" ht="112.5">
      <c r="A29" s="3">
        <v>24</v>
      </c>
      <c r="B29" s="7" t="s">
        <v>229</v>
      </c>
      <c r="C29" s="25">
        <v>498000</v>
      </c>
      <c r="D29" s="25">
        <v>500000</v>
      </c>
      <c r="E29" s="9" t="s">
        <v>3</v>
      </c>
      <c r="F29" s="30" t="s">
        <v>230</v>
      </c>
      <c r="G29" s="30" t="s">
        <v>230</v>
      </c>
      <c r="H29" s="5" t="s">
        <v>5</v>
      </c>
      <c r="I29" s="12" t="s">
        <v>231</v>
      </c>
    </row>
    <row r="30" spans="1:9" ht="112.5">
      <c r="A30" s="3">
        <v>25</v>
      </c>
      <c r="B30" s="7" t="s">
        <v>232</v>
      </c>
      <c r="C30" s="25">
        <v>498000</v>
      </c>
      <c r="D30" s="25">
        <v>500000</v>
      </c>
      <c r="E30" s="9" t="s">
        <v>3</v>
      </c>
      <c r="F30" s="30" t="s">
        <v>230</v>
      </c>
      <c r="G30" s="30" t="s">
        <v>230</v>
      </c>
      <c r="H30" s="5" t="s">
        <v>5</v>
      </c>
      <c r="I30" s="12" t="s">
        <v>233</v>
      </c>
    </row>
    <row r="31" spans="1:9" ht="75">
      <c r="A31" s="3">
        <v>26</v>
      </c>
      <c r="B31" s="7" t="s">
        <v>234</v>
      </c>
      <c r="C31" s="25">
        <v>2000</v>
      </c>
      <c r="D31" s="25">
        <v>2000</v>
      </c>
      <c r="E31" s="9" t="s">
        <v>3</v>
      </c>
      <c r="F31" s="12" t="s">
        <v>235</v>
      </c>
      <c r="G31" s="12" t="s">
        <v>235</v>
      </c>
      <c r="H31" s="5" t="s">
        <v>5</v>
      </c>
      <c r="I31" s="12" t="s">
        <v>236</v>
      </c>
    </row>
    <row r="32" spans="1:9" ht="75">
      <c r="A32" s="3">
        <v>27</v>
      </c>
      <c r="B32" s="7" t="s">
        <v>237</v>
      </c>
      <c r="C32" s="25">
        <v>1500</v>
      </c>
      <c r="D32" s="25">
        <v>1500</v>
      </c>
      <c r="E32" s="9" t="s">
        <v>3</v>
      </c>
      <c r="F32" s="12" t="s">
        <v>238</v>
      </c>
      <c r="G32" s="12" t="s">
        <v>238</v>
      </c>
      <c r="H32" s="5" t="s">
        <v>5</v>
      </c>
      <c r="I32" s="12" t="s">
        <v>239</v>
      </c>
    </row>
    <row r="33" spans="1:9" ht="93.75">
      <c r="A33" s="3">
        <v>28</v>
      </c>
      <c r="B33" s="7" t="s">
        <v>240</v>
      </c>
      <c r="C33" s="25">
        <v>17610</v>
      </c>
      <c r="D33" s="25">
        <v>17610</v>
      </c>
      <c r="E33" s="9" t="s">
        <v>3</v>
      </c>
      <c r="F33" s="30" t="s">
        <v>241</v>
      </c>
      <c r="G33" s="30" t="s">
        <v>241</v>
      </c>
      <c r="H33" s="5" t="s">
        <v>5</v>
      </c>
      <c r="I33" s="12" t="s">
        <v>242</v>
      </c>
    </row>
    <row r="34" spans="1:9" ht="56.25">
      <c r="A34" s="3">
        <v>29</v>
      </c>
      <c r="B34" s="7" t="s">
        <v>243</v>
      </c>
      <c r="C34" s="25">
        <v>900</v>
      </c>
      <c r="D34" s="25">
        <v>900</v>
      </c>
      <c r="E34" s="9" t="s">
        <v>3</v>
      </c>
      <c r="F34" s="30" t="s">
        <v>244</v>
      </c>
      <c r="G34" s="30" t="s">
        <v>244</v>
      </c>
      <c r="H34" s="5" t="s">
        <v>5</v>
      </c>
      <c r="I34" s="12" t="s">
        <v>245</v>
      </c>
    </row>
    <row r="35" spans="1:9" ht="112.5">
      <c r="A35" s="3">
        <v>30</v>
      </c>
      <c r="B35" s="7" t="s">
        <v>246</v>
      </c>
      <c r="C35" s="25">
        <v>99000</v>
      </c>
      <c r="D35" s="25">
        <v>100000</v>
      </c>
      <c r="E35" s="9" t="s">
        <v>3</v>
      </c>
      <c r="F35" s="12" t="s">
        <v>247</v>
      </c>
      <c r="G35" s="12" t="s">
        <v>247</v>
      </c>
      <c r="H35" s="5" t="s">
        <v>5</v>
      </c>
      <c r="I35" s="12" t="s">
        <v>248</v>
      </c>
    </row>
    <row r="36" spans="1:9" ht="93.75">
      <c r="A36" s="3">
        <v>31</v>
      </c>
      <c r="B36" s="7" t="s">
        <v>249</v>
      </c>
      <c r="C36" s="25">
        <v>299000</v>
      </c>
      <c r="D36" s="25">
        <v>300000</v>
      </c>
      <c r="E36" s="9" t="s">
        <v>3</v>
      </c>
      <c r="F36" s="12" t="s">
        <v>250</v>
      </c>
      <c r="G36" s="12" t="s">
        <v>250</v>
      </c>
      <c r="H36" s="5" t="s">
        <v>5</v>
      </c>
      <c r="I36" s="12" t="s">
        <v>251</v>
      </c>
    </row>
    <row r="37" spans="1:9">
      <c r="C37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308D-8A9A-406B-A40D-1BB755BE5A7C}">
  <dimension ref="A1:I41"/>
  <sheetViews>
    <sheetView view="pageBreakPreview" topLeftCell="A38" zoomScale="106" zoomScaleNormal="100" zoomScaleSheetLayoutView="106" workbookViewId="0">
      <selection activeCell="C41" sqref="C41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21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357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3">
        <v>1</v>
      </c>
      <c r="B6" s="2" t="s">
        <v>252</v>
      </c>
      <c r="C6" s="4">
        <v>6000</v>
      </c>
      <c r="D6" s="4">
        <v>6000</v>
      </c>
      <c r="E6" s="3" t="s">
        <v>3</v>
      </c>
      <c r="F6" s="5" t="s">
        <v>262</v>
      </c>
      <c r="G6" s="5" t="s">
        <v>262</v>
      </c>
      <c r="H6" s="5" t="s">
        <v>5</v>
      </c>
      <c r="I6" s="8" t="s">
        <v>270</v>
      </c>
    </row>
    <row r="7" spans="1:9" ht="80.25" customHeight="1">
      <c r="A7" s="3">
        <v>2</v>
      </c>
      <c r="B7" s="6" t="s">
        <v>253</v>
      </c>
      <c r="C7" s="4">
        <v>6000</v>
      </c>
      <c r="D7" s="4">
        <v>6000</v>
      </c>
      <c r="E7" s="3" t="s">
        <v>3</v>
      </c>
      <c r="F7" s="5" t="s">
        <v>262</v>
      </c>
      <c r="G7" s="5" t="s">
        <v>262</v>
      </c>
      <c r="H7" s="5" t="s">
        <v>5</v>
      </c>
      <c r="I7" s="8" t="s">
        <v>271</v>
      </c>
    </row>
    <row r="8" spans="1:9" ht="80.25" customHeight="1">
      <c r="A8" s="3">
        <v>3</v>
      </c>
      <c r="B8" s="7" t="s">
        <v>254</v>
      </c>
      <c r="C8" s="4">
        <v>45474</v>
      </c>
      <c r="D8" s="4">
        <v>45474</v>
      </c>
      <c r="E8" s="3" t="s">
        <v>3</v>
      </c>
      <c r="F8" s="12" t="s">
        <v>263</v>
      </c>
      <c r="G8" s="12" t="s">
        <v>263</v>
      </c>
      <c r="H8" s="5" t="s">
        <v>5</v>
      </c>
      <c r="I8" s="8" t="s">
        <v>272</v>
      </c>
    </row>
    <row r="9" spans="1:9" ht="56.25">
      <c r="A9" s="3">
        <v>4</v>
      </c>
      <c r="B9" s="7" t="s">
        <v>255</v>
      </c>
      <c r="C9" s="4">
        <v>14500</v>
      </c>
      <c r="D9" s="4">
        <v>14500</v>
      </c>
      <c r="E9" s="3" t="s">
        <v>3</v>
      </c>
      <c r="F9" s="5" t="s">
        <v>264</v>
      </c>
      <c r="G9" s="5" t="s">
        <v>264</v>
      </c>
      <c r="H9" s="5" t="s">
        <v>5</v>
      </c>
      <c r="I9" s="8" t="s">
        <v>273</v>
      </c>
    </row>
    <row r="10" spans="1:9" ht="112.5">
      <c r="A10" s="3">
        <v>5</v>
      </c>
      <c r="B10" s="33" t="s">
        <v>256</v>
      </c>
      <c r="C10" s="4">
        <v>77270</v>
      </c>
      <c r="D10" s="4">
        <v>77270</v>
      </c>
      <c r="E10" s="3" t="s">
        <v>3</v>
      </c>
      <c r="F10" s="12" t="s">
        <v>265</v>
      </c>
      <c r="G10" s="12" t="s">
        <v>265</v>
      </c>
      <c r="H10" s="5" t="s">
        <v>5</v>
      </c>
      <c r="I10" s="8" t="s">
        <v>274</v>
      </c>
    </row>
    <row r="11" spans="1:9" ht="75">
      <c r="A11" s="3">
        <v>6</v>
      </c>
      <c r="B11" s="34" t="s">
        <v>258</v>
      </c>
      <c r="C11" s="4">
        <v>24000</v>
      </c>
      <c r="D11" s="4">
        <v>24000</v>
      </c>
      <c r="E11" s="3" t="s">
        <v>3</v>
      </c>
      <c r="F11" s="5" t="s">
        <v>266</v>
      </c>
      <c r="G11" s="5" t="s">
        <v>266</v>
      </c>
      <c r="H11" s="5" t="s">
        <v>5</v>
      </c>
      <c r="I11" s="8" t="s">
        <v>275</v>
      </c>
    </row>
    <row r="12" spans="1:9" ht="75">
      <c r="A12" s="3">
        <v>7</v>
      </c>
      <c r="B12" s="7" t="s">
        <v>259</v>
      </c>
      <c r="C12" s="24">
        <v>96457.11</v>
      </c>
      <c r="D12" s="24">
        <v>96457.11</v>
      </c>
      <c r="E12" s="3" t="s">
        <v>3</v>
      </c>
      <c r="F12" s="5" t="s">
        <v>267</v>
      </c>
      <c r="G12" s="5" t="s">
        <v>267</v>
      </c>
      <c r="H12" s="5" t="s">
        <v>5</v>
      </c>
      <c r="I12" s="8" t="s">
        <v>276</v>
      </c>
    </row>
    <row r="13" spans="1:9" ht="75">
      <c r="A13" s="3">
        <v>8</v>
      </c>
      <c r="B13" s="7" t="s">
        <v>260</v>
      </c>
      <c r="C13" s="24">
        <v>382890.66</v>
      </c>
      <c r="D13" s="24">
        <v>382890.66</v>
      </c>
      <c r="E13" s="3" t="s">
        <v>3</v>
      </c>
      <c r="F13" s="5" t="s">
        <v>268</v>
      </c>
      <c r="G13" s="5" t="s">
        <v>268</v>
      </c>
      <c r="H13" s="5" t="s">
        <v>5</v>
      </c>
      <c r="I13" s="8" t="s">
        <v>277</v>
      </c>
    </row>
    <row r="14" spans="1:9" ht="81.75" customHeight="1">
      <c r="A14" s="3">
        <v>9</v>
      </c>
      <c r="B14" s="7" t="s">
        <v>261</v>
      </c>
      <c r="C14" s="4">
        <v>20000</v>
      </c>
      <c r="D14" s="4">
        <v>20000</v>
      </c>
      <c r="E14" s="3" t="s">
        <v>3</v>
      </c>
      <c r="F14" s="5" t="s">
        <v>269</v>
      </c>
      <c r="G14" s="5" t="s">
        <v>269</v>
      </c>
      <c r="H14" s="5" t="s">
        <v>5</v>
      </c>
      <c r="I14" s="8" t="s">
        <v>278</v>
      </c>
    </row>
    <row r="15" spans="1:9" ht="56.25">
      <c r="A15" s="3">
        <v>10</v>
      </c>
      <c r="B15" s="2" t="s">
        <v>279</v>
      </c>
      <c r="C15" s="10">
        <v>299000</v>
      </c>
      <c r="D15" s="10">
        <v>300000</v>
      </c>
      <c r="E15" s="3" t="s">
        <v>3</v>
      </c>
      <c r="F15" s="12" t="s">
        <v>280</v>
      </c>
      <c r="G15" s="12" t="s">
        <v>280</v>
      </c>
      <c r="H15" s="13" t="s">
        <v>5</v>
      </c>
      <c r="I15" s="12" t="s">
        <v>281</v>
      </c>
    </row>
    <row r="16" spans="1:9" ht="75">
      <c r="A16" s="3">
        <v>11</v>
      </c>
      <c r="B16" s="2" t="s">
        <v>282</v>
      </c>
      <c r="C16" s="10">
        <v>15000</v>
      </c>
      <c r="D16" s="10">
        <v>15000</v>
      </c>
      <c r="E16" s="3" t="s">
        <v>3</v>
      </c>
      <c r="F16" s="14" t="s">
        <v>283</v>
      </c>
      <c r="G16" s="14" t="s">
        <v>283</v>
      </c>
      <c r="H16" s="13" t="s">
        <v>5</v>
      </c>
      <c r="I16" s="12" t="s">
        <v>284</v>
      </c>
    </row>
    <row r="17" spans="1:9" ht="93.75">
      <c r="A17" s="3">
        <v>12</v>
      </c>
      <c r="B17" s="6" t="s">
        <v>285</v>
      </c>
      <c r="C17" s="10">
        <v>1879000</v>
      </c>
      <c r="D17" s="10">
        <v>2025900</v>
      </c>
      <c r="E17" s="35" t="s">
        <v>286</v>
      </c>
      <c r="F17" s="14" t="s">
        <v>287</v>
      </c>
      <c r="G17" s="14" t="s">
        <v>287</v>
      </c>
      <c r="H17" s="13" t="s">
        <v>288</v>
      </c>
      <c r="I17" s="12" t="s">
        <v>289</v>
      </c>
    </row>
    <row r="18" spans="1:9" ht="63" customHeight="1">
      <c r="A18" s="3">
        <v>13</v>
      </c>
      <c r="B18" s="14" t="s">
        <v>290</v>
      </c>
      <c r="C18" s="10">
        <v>299000</v>
      </c>
      <c r="D18" s="10">
        <v>300000</v>
      </c>
      <c r="E18" s="3" t="s">
        <v>3</v>
      </c>
      <c r="F18" s="14" t="s">
        <v>91</v>
      </c>
      <c r="G18" s="14" t="s">
        <v>91</v>
      </c>
      <c r="H18" s="13" t="s">
        <v>5</v>
      </c>
      <c r="I18" s="12" t="s">
        <v>292</v>
      </c>
    </row>
    <row r="19" spans="1:9" ht="75">
      <c r="A19" s="3">
        <v>14</v>
      </c>
      <c r="B19" s="14" t="s">
        <v>293</v>
      </c>
      <c r="C19" s="10">
        <v>299000</v>
      </c>
      <c r="D19" s="10">
        <v>300000</v>
      </c>
      <c r="E19" s="3" t="s">
        <v>3</v>
      </c>
      <c r="F19" s="14" t="s">
        <v>91</v>
      </c>
      <c r="G19" s="14" t="s">
        <v>91</v>
      </c>
      <c r="H19" s="5" t="s">
        <v>5</v>
      </c>
      <c r="I19" s="12" t="s">
        <v>294</v>
      </c>
    </row>
    <row r="20" spans="1:9" ht="56.25">
      <c r="A20" s="3">
        <v>15</v>
      </c>
      <c r="B20" s="2" t="s">
        <v>295</v>
      </c>
      <c r="C20" s="10">
        <v>50000</v>
      </c>
      <c r="D20" s="10">
        <v>50000</v>
      </c>
      <c r="E20" s="3" t="s">
        <v>3</v>
      </c>
      <c r="F20" s="14" t="s">
        <v>296</v>
      </c>
      <c r="G20" s="14" t="s">
        <v>296</v>
      </c>
      <c r="H20" s="5" t="s">
        <v>5</v>
      </c>
      <c r="I20" s="12" t="s">
        <v>297</v>
      </c>
    </row>
    <row r="21" spans="1:9" ht="112.5">
      <c r="A21" s="3">
        <v>16</v>
      </c>
      <c r="B21" s="2" t="s">
        <v>298</v>
      </c>
      <c r="C21" s="10">
        <v>3008</v>
      </c>
      <c r="D21" s="10">
        <v>3008</v>
      </c>
      <c r="E21" s="9" t="s">
        <v>3</v>
      </c>
      <c r="F21" s="14" t="s">
        <v>299</v>
      </c>
      <c r="G21" s="14" t="s">
        <v>299</v>
      </c>
      <c r="H21" s="13" t="s">
        <v>5</v>
      </c>
      <c r="I21" s="12" t="s">
        <v>300</v>
      </c>
    </row>
    <row r="22" spans="1:9" ht="56.25">
      <c r="A22" s="3">
        <v>17</v>
      </c>
      <c r="B22" s="14" t="s">
        <v>301</v>
      </c>
      <c r="C22" s="10">
        <v>70000</v>
      </c>
      <c r="D22" s="10">
        <v>70000</v>
      </c>
      <c r="E22" s="9" t="s">
        <v>3</v>
      </c>
      <c r="F22" s="14" t="s">
        <v>302</v>
      </c>
      <c r="G22" s="14" t="s">
        <v>302</v>
      </c>
      <c r="H22" s="13" t="s">
        <v>5</v>
      </c>
      <c r="I22" s="12" t="s">
        <v>303</v>
      </c>
    </row>
    <row r="23" spans="1:9" ht="75">
      <c r="A23" s="3">
        <v>18</v>
      </c>
      <c r="B23" s="14" t="s">
        <v>304</v>
      </c>
      <c r="C23" s="10">
        <v>22500</v>
      </c>
      <c r="D23" s="10">
        <v>22500</v>
      </c>
      <c r="E23" s="9" t="s">
        <v>3</v>
      </c>
      <c r="F23" s="14" t="s">
        <v>305</v>
      </c>
      <c r="G23" s="14" t="s">
        <v>305</v>
      </c>
      <c r="H23" s="13" t="s">
        <v>5</v>
      </c>
      <c r="I23" s="12" t="s">
        <v>306</v>
      </c>
    </row>
    <row r="24" spans="1:9" ht="75">
      <c r="A24" s="3">
        <v>19</v>
      </c>
      <c r="B24" s="14" t="s">
        <v>307</v>
      </c>
      <c r="C24" s="10">
        <v>54000</v>
      </c>
      <c r="D24" s="10">
        <v>54000</v>
      </c>
      <c r="E24" s="9" t="s">
        <v>3</v>
      </c>
      <c r="F24" s="14" t="s">
        <v>308</v>
      </c>
      <c r="G24" s="14" t="s">
        <v>308</v>
      </c>
      <c r="H24" s="13" t="s">
        <v>5</v>
      </c>
      <c r="I24" s="12" t="s">
        <v>309</v>
      </c>
    </row>
    <row r="25" spans="1:9" ht="93.75">
      <c r="A25" s="3">
        <v>20</v>
      </c>
      <c r="B25" s="14" t="s">
        <v>310</v>
      </c>
      <c r="C25" s="10">
        <v>7000</v>
      </c>
      <c r="D25" s="10">
        <v>7000</v>
      </c>
      <c r="E25" s="9" t="s">
        <v>3</v>
      </c>
      <c r="F25" s="14" t="s">
        <v>311</v>
      </c>
      <c r="G25" s="14" t="s">
        <v>311</v>
      </c>
      <c r="H25" s="13" t="s">
        <v>5</v>
      </c>
      <c r="I25" s="12" t="s">
        <v>312</v>
      </c>
    </row>
    <row r="26" spans="1:9" ht="112.5">
      <c r="A26" s="3">
        <v>21</v>
      </c>
      <c r="B26" s="14" t="s">
        <v>313</v>
      </c>
      <c r="C26" s="10">
        <v>180000</v>
      </c>
      <c r="D26" s="10">
        <v>180000</v>
      </c>
      <c r="E26" s="9" t="s">
        <v>3</v>
      </c>
      <c r="F26" s="14" t="s">
        <v>314</v>
      </c>
      <c r="G26" s="14" t="s">
        <v>314</v>
      </c>
      <c r="H26" s="13" t="s">
        <v>5</v>
      </c>
      <c r="I26" s="12" t="s">
        <v>315</v>
      </c>
    </row>
    <row r="27" spans="1:9" ht="93.75">
      <c r="A27" s="3">
        <v>22</v>
      </c>
      <c r="B27" s="14" t="s">
        <v>316</v>
      </c>
      <c r="C27" s="10">
        <v>6500</v>
      </c>
      <c r="D27" s="10">
        <v>6500</v>
      </c>
      <c r="E27" s="9" t="s">
        <v>3</v>
      </c>
      <c r="F27" s="14" t="s">
        <v>317</v>
      </c>
      <c r="G27" s="14" t="s">
        <v>317</v>
      </c>
      <c r="H27" s="13" t="s">
        <v>5</v>
      </c>
      <c r="I27" s="12" t="s">
        <v>318</v>
      </c>
    </row>
    <row r="28" spans="1:9" ht="75">
      <c r="A28" s="3">
        <v>23</v>
      </c>
      <c r="B28" s="14" t="s">
        <v>319</v>
      </c>
      <c r="C28" s="10">
        <v>30000</v>
      </c>
      <c r="D28" s="10">
        <v>30000</v>
      </c>
      <c r="E28" s="9" t="s">
        <v>3</v>
      </c>
      <c r="F28" s="14" t="s">
        <v>320</v>
      </c>
      <c r="G28" s="14" t="s">
        <v>320</v>
      </c>
      <c r="H28" s="13" t="s">
        <v>5</v>
      </c>
      <c r="I28" s="12" t="s">
        <v>321</v>
      </c>
    </row>
    <row r="29" spans="1:9" ht="56.25">
      <c r="A29" s="3">
        <v>24</v>
      </c>
      <c r="B29" s="14" t="s">
        <v>322</v>
      </c>
      <c r="C29" s="10">
        <v>16698</v>
      </c>
      <c r="D29" s="10">
        <v>16698</v>
      </c>
      <c r="E29" s="9" t="s">
        <v>3</v>
      </c>
      <c r="F29" s="14" t="s">
        <v>323</v>
      </c>
      <c r="G29" s="14" t="s">
        <v>323</v>
      </c>
      <c r="H29" s="13" t="s">
        <v>5</v>
      </c>
      <c r="I29" s="12" t="s">
        <v>324</v>
      </c>
    </row>
    <row r="30" spans="1:9" ht="56.25">
      <c r="A30" s="3">
        <v>25</v>
      </c>
      <c r="B30" s="14" t="s">
        <v>325</v>
      </c>
      <c r="C30" s="10">
        <v>800</v>
      </c>
      <c r="D30" s="10">
        <v>800</v>
      </c>
      <c r="E30" s="9" t="s">
        <v>3</v>
      </c>
      <c r="F30" s="14" t="s">
        <v>326</v>
      </c>
      <c r="G30" s="14" t="s">
        <v>326</v>
      </c>
      <c r="H30" s="13" t="s">
        <v>5</v>
      </c>
      <c r="I30" s="12" t="s">
        <v>327</v>
      </c>
    </row>
    <row r="31" spans="1:9" ht="93.75">
      <c r="A31" s="3">
        <v>26</v>
      </c>
      <c r="B31" s="14" t="s">
        <v>328</v>
      </c>
      <c r="C31" s="10">
        <v>6000</v>
      </c>
      <c r="D31" s="10">
        <v>6000</v>
      </c>
      <c r="E31" s="9" t="s">
        <v>3</v>
      </c>
      <c r="F31" s="14" t="s">
        <v>329</v>
      </c>
      <c r="G31" s="14" t="s">
        <v>329</v>
      </c>
      <c r="H31" s="13" t="s">
        <v>5</v>
      </c>
      <c r="I31" s="12" t="s">
        <v>330</v>
      </c>
    </row>
    <row r="32" spans="1:9" ht="56.25">
      <c r="A32" s="3">
        <v>27</v>
      </c>
      <c r="B32" s="14" t="s">
        <v>331</v>
      </c>
      <c r="C32" s="10">
        <v>10150</v>
      </c>
      <c r="D32" s="10">
        <v>10150</v>
      </c>
      <c r="E32" s="9" t="s">
        <v>3</v>
      </c>
      <c r="F32" s="14" t="s">
        <v>332</v>
      </c>
      <c r="G32" s="14" t="s">
        <v>332</v>
      </c>
      <c r="H32" s="13" t="s">
        <v>5</v>
      </c>
      <c r="I32" s="12" t="s">
        <v>333</v>
      </c>
    </row>
    <row r="33" spans="1:9" ht="112.5">
      <c r="A33" s="3">
        <v>28</v>
      </c>
      <c r="B33" s="14" t="s">
        <v>334</v>
      </c>
      <c r="C33" s="10">
        <v>40480</v>
      </c>
      <c r="D33" s="10">
        <v>40480</v>
      </c>
      <c r="E33" s="9" t="s">
        <v>3</v>
      </c>
      <c r="F33" s="14" t="s">
        <v>335</v>
      </c>
      <c r="G33" s="14" t="s">
        <v>335</v>
      </c>
      <c r="H33" s="13" t="s">
        <v>5</v>
      </c>
      <c r="I33" s="12" t="s">
        <v>336</v>
      </c>
    </row>
    <row r="34" spans="1:9" ht="56.25">
      <c r="A34" s="3">
        <v>29</v>
      </c>
      <c r="B34" s="14" t="s">
        <v>337</v>
      </c>
      <c r="C34" s="10">
        <v>10000</v>
      </c>
      <c r="D34" s="10">
        <v>10000</v>
      </c>
      <c r="E34" s="9" t="s">
        <v>3</v>
      </c>
      <c r="F34" s="14" t="s">
        <v>338</v>
      </c>
      <c r="G34" s="14" t="s">
        <v>338</v>
      </c>
      <c r="H34" s="13" t="s">
        <v>5</v>
      </c>
      <c r="I34" s="12" t="s">
        <v>339</v>
      </c>
    </row>
    <row r="35" spans="1:9" ht="75">
      <c r="A35" s="3">
        <v>30</v>
      </c>
      <c r="B35" s="14" t="s">
        <v>340</v>
      </c>
      <c r="C35" s="10">
        <v>4000</v>
      </c>
      <c r="D35" s="10">
        <v>4000</v>
      </c>
      <c r="E35" s="9" t="s">
        <v>3</v>
      </c>
      <c r="F35" s="14" t="s">
        <v>341</v>
      </c>
      <c r="G35" s="14" t="s">
        <v>341</v>
      </c>
      <c r="H35" s="13" t="s">
        <v>5</v>
      </c>
      <c r="I35" s="12" t="s">
        <v>342</v>
      </c>
    </row>
    <row r="36" spans="1:9" ht="75">
      <c r="A36" s="3">
        <v>31</v>
      </c>
      <c r="B36" s="14" t="s">
        <v>343</v>
      </c>
      <c r="C36" s="10">
        <v>4500</v>
      </c>
      <c r="D36" s="10">
        <v>4500</v>
      </c>
      <c r="E36" s="9" t="s">
        <v>3</v>
      </c>
      <c r="F36" s="14" t="s">
        <v>344</v>
      </c>
      <c r="G36" s="14" t="s">
        <v>344</v>
      </c>
      <c r="H36" s="13" t="s">
        <v>5</v>
      </c>
      <c r="I36" s="12" t="s">
        <v>345</v>
      </c>
    </row>
    <row r="37" spans="1:9" ht="93.75">
      <c r="A37" s="3">
        <v>32</v>
      </c>
      <c r="B37" s="14" t="s">
        <v>346</v>
      </c>
      <c r="C37" s="10">
        <v>5000</v>
      </c>
      <c r="D37" s="10">
        <v>5000</v>
      </c>
      <c r="E37" s="9" t="s">
        <v>3</v>
      </c>
      <c r="F37" s="14" t="s">
        <v>347</v>
      </c>
      <c r="G37" s="14" t="s">
        <v>347</v>
      </c>
      <c r="H37" s="13" t="s">
        <v>5</v>
      </c>
      <c r="I37" s="12" t="s">
        <v>348</v>
      </c>
    </row>
    <row r="38" spans="1:9" ht="56.25">
      <c r="A38" s="3">
        <v>33</v>
      </c>
      <c r="B38" s="14" t="s">
        <v>349</v>
      </c>
      <c r="C38" s="10">
        <v>99000</v>
      </c>
      <c r="D38" s="10">
        <v>100000</v>
      </c>
      <c r="E38" s="9" t="s">
        <v>3</v>
      </c>
      <c r="F38" s="14" t="s">
        <v>291</v>
      </c>
      <c r="G38" s="14" t="s">
        <v>291</v>
      </c>
      <c r="H38" s="13" t="s">
        <v>5</v>
      </c>
      <c r="I38" s="12" t="s">
        <v>350</v>
      </c>
    </row>
    <row r="39" spans="1:9" ht="93.75">
      <c r="A39" s="3">
        <v>34</v>
      </c>
      <c r="B39" s="14" t="s">
        <v>351</v>
      </c>
      <c r="C39" s="10">
        <v>1650000</v>
      </c>
      <c r="D39" s="10">
        <v>2375000</v>
      </c>
      <c r="E39" s="35" t="s">
        <v>286</v>
      </c>
      <c r="F39" s="14" t="s">
        <v>352</v>
      </c>
      <c r="G39" s="14" t="s">
        <v>352</v>
      </c>
      <c r="H39" s="13" t="s">
        <v>288</v>
      </c>
      <c r="I39" s="12" t="s">
        <v>353</v>
      </c>
    </row>
    <row r="40" spans="1:9" ht="56.25">
      <c r="A40" s="3">
        <v>35</v>
      </c>
      <c r="B40" s="14" t="s">
        <v>354</v>
      </c>
      <c r="C40" s="10">
        <v>60000</v>
      </c>
      <c r="D40" s="10">
        <v>60000</v>
      </c>
      <c r="E40" s="9" t="s">
        <v>3</v>
      </c>
      <c r="F40" s="14" t="s">
        <v>355</v>
      </c>
      <c r="G40" s="14" t="s">
        <v>355</v>
      </c>
      <c r="H40" s="5" t="s">
        <v>5</v>
      </c>
      <c r="I40" s="12" t="s">
        <v>356</v>
      </c>
    </row>
    <row r="41" spans="1:9">
      <c r="C41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459C-659B-453F-BB61-27502ECCE727}">
  <dimension ref="A1:I45"/>
  <sheetViews>
    <sheetView view="pageBreakPreview" topLeftCell="A41" zoomScaleNormal="100" zoomScaleSheetLayoutView="100" workbookViewId="0">
      <selection activeCell="C45" sqref="C45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358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15">
        <v>1</v>
      </c>
      <c r="B6" s="33" t="s">
        <v>359</v>
      </c>
      <c r="C6" s="17">
        <v>34500</v>
      </c>
      <c r="D6" s="18">
        <v>34500</v>
      </c>
      <c r="E6" s="3" t="s">
        <v>3</v>
      </c>
      <c r="F6" s="5" t="s">
        <v>369</v>
      </c>
      <c r="G6" s="5" t="s">
        <v>369</v>
      </c>
      <c r="H6" s="5" t="s">
        <v>5</v>
      </c>
      <c r="I6" s="14" t="s">
        <v>377</v>
      </c>
    </row>
    <row r="7" spans="1:9" ht="80.25" customHeight="1">
      <c r="A7" s="15">
        <v>2</v>
      </c>
      <c r="B7" s="16" t="s">
        <v>360</v>
      </c>
      <c r="C7" s="17">
        <v>6000</v>
      </c>
      <c r="D7" s="18">
        <v>6000</v>
      </c>
      <c r="E7" s="3" t="s">
        <v>3</v>
      </c>
      <c r="F7" s="5" t="s">
        <v>262</v>
      </c>
      <c r="G7" s="5" t="s">
        <v>262</v>
      </c>
      <c r="H7" s="5" t="s">
        <v>5</v>
      </c>
      <c r="I7" s="14" t="s">
        <v>378</v>
      </c>
    </row>
    <row r="8" spans="1:9" ht="80.25" customHeight="1">
      <c r="A8" s="15">
        <v>3</v>
      </c>
      <c r="B8" s="16" t="s">
        <v>361</v>
      </c>
      <c r="C8" s="17">
        <v>13000</v>
      </c>
      <c r="D8" s="18">
        <v>13000</v>
      </c>
      <c r="E8" s="3" t="s">
        <v>3</v>
      </c>
      <c r="F8" s="5" t="s">
        <v>370</v>
      </c>
      <c r="G8" s="5" t="s">
        <v>370</v>
      </c>
      <c r="H8" s="5" t="s">
        <v>5</v>
      </c>
      <c r="I8" s="14" t="s">
        <v>379</v>
      </c>
    </row>
    <row r="9" spans="1:9" ht="75">
      <c r="A9" s="15">
        <v>4</v>
      </c>
      <c r="B9" s="16" t="s">
        <v>362</v>
      </c>
      <c r="C9" s="17">
        <v>41500</v>
      </c>
      <c r="D9" s="18">
        <v>41500</v>
      </c>
      <c r="E9" s="3" t="s">
        <v>3</v>
      </c>
      <c r="F9" s="5" t="s">
        <v>371</v>
      </c>
      <c r="G9" s="5" t="s">
        <v>371</v>
      </c>
      <c r="H9" s="5" t="s">
        <v>5</v>
      </c>
      <c r="I9" s="14" t="s">
        <v>380</v>
      </c>
    </row>
    <row r="10" spans="1:9" ht="75">
      <c r="A10" s="15">
        <v>5</v>
      </c>
      <c r="B10" s="16" t="s">
        <v>363</v>
      </c>
      <c r="C10" s="17">
        <v>360000</v>
      </c>
      <c r="D10" s="18">
        <v>360000</v>
      </c>
      <c r="E10" s="3" t="s">
        <v>3</v>
      </c>
      <c r="F10" s="5" t="s">
        <v>989</v>
      </c>
      <c r="G10" s="5" t="s">
        <v>989</v>
      </c>
      <c r="H10" s="5" t="s">
        <v>5</v>
      </c>
      <c r="I10" s="14" t="s">
        <v>381</v>
      </c>
    </row>
    <row r="11" spans="1:9" ht="56.25">
      <c r="A11" s="15">
        <v>6</v>
      </c>
      <c r="B11" s="16" t="s">
        <v>364</v>
      </c>
      <c r="C11" s="17">
        <v>20000</v>
      </c>
      <c r="D11" s="18">
        <v>20000</v>
      </c>
      <c r="E11" s="3" t="s">
        <v>3</v>
      </c>
      <c r="F11" s="5" t="s">
        <v>372</v>
      </c>
      <c r="G11" s="5" t="s">
        <v>372</v>
      </c>
      <c r="H11" s="5" t="s">
        <v>5</v>
      </c>
      <c r="I11" s="14" t="s">
        <v>382</v>
      </c>
    </row>
    <row r="12" spans="1:9" ht="75">
      <c r="A12" s="15">
        <v>7</v>
      </c>
      <c r="B12" s="16" t="s">
        <v>365</v>
      </c>
      <c r="C12" s="17">
        <v>5400</v>
      </c>
      <c r="D12" s="18">
        <v>5400</v>
      </c>
      <c r="E12" s="3" t="s">
        <v>3</v>
      </c>
      <c r="F12" s="5" t="s">
        <v>373</v>
      </c>
      <c r="G12" s="5" t="s">
        <v>373</v>
      </c>
      <c r="H12" s="5" t="s">
        <v>5</v>
      </c>
      <c r="I12" s="14" t="s">
        <v>383</v>
      </c>
    </row>
    <row r="13" spans="1:9" ht="75">
      <c r="A13" s="15">
        <v>8</v>
      </c>
      <c r="B13" s="19" t="s">
        <v>366</v>
      </c>
      <c r="C13" s="17">
        <v>29400</v>
      </c>
      <c r="D13" s="18">
        <v>29400</v>
      </c>
      <c r="E13" s="3" t="s">
        <v>3</v>
      </c>
      <c r="F13" s="5" t="s">
        <v>374</v>
      </c>
      <c r="G13" s="5" t="s">
        <v>374</v>
      </c>
      <c r="H13" s="5" t="s">
        <v>5</v>
      </c>
      <c r="I13" s="14" t="s">
        <v>384</v>
      </c>
    </row>
    <row r="14" spans="1:9" ht="63" customHeight="1">
      <c r="A14" s="15">
        <v>9</v>
      </c>
      <c r="B14" s="5" t="s">
        <v>367</v>
      </c>
      <c r="C14" s="17">
        <v>17600</v>
      </c>
      <c r="D14" s="18">
        <v>17600</v>
      </c>
      <c r="E14" s="3" t="s">
        <v>3</v>
      </c>
      <c r="F14" s="20" t="s">
        <v>375</v>
      </c>
      <c r="G14" s="20" t="s">
        <v>375</v>
      </c>
      <c r="H14" s="5" t="s">
        <v>5</v>
      </c>
      <c r="I14" s="14" t="s">
        <v>385</v>
      </c>
    </row>
    <row r="15" spans="1:9" ht="75">
      <c r="A15" s="15">
        <v>10</v>
      </c>
      <c r="B15" s="19" t="s">
        <v>368</v>
      </c>
      <c r="C15" s="17">
        <v>7350</v>
      </c>
      <c r="D15" s="18">
        <v>7350</v>
      </c>
      <c r="E15" s="3" t="s">
        <v>3</v>
      </c>
      <c r="F15" s="20" t="s">
        <v>376</v>
      </c>
      <c r="G15" s="20" t="s">
        <v>376</v>
      </c>
      <c r="H15" s="5" t="s">
        <v>5</v>
      </c>
      <c r="I15" s="14" t="s">
        <v>386</v>
      </c>
    </row>
    <row r="16" spans="1:9" ht="56.25">
      <c r="A16" s="15">
        <v>11</v>
      </c>
      <c r="B16" s="2" t="s">
        <v>387</v>
      </c>
      <c r="C16" s="21">
        <v>900</v>
      </c>
      <c r="D16" s="21">
        <v>900</v>
      </c>
      <c r="E16" s="9" t="s">
        <v>3</v>
      </c>
      <c r="F16" s="14" t="s">
        <v>388</v>
      </c>
      <c r="G16" s="14" t="s">
        <v>388</v>
      </c>
      <c r="H16" s="5" t="s">
        <v>5</v>
      </c>
      <c r="I16" s="14" t="s">
        <v>389</v>
      </c>
    </row>
    <row r="17" spans="1:9" ht="75">
      <c r="A17" s="15">
        <v>12</v>
      </c>
      <c r="B17" s="5" t="s">
        <v>390</v>
      </c>
      <c r="C17" s="22">
        <v>42000</v>
      </c>
      <c r="D17" s="22">
        <v>42000</v>
      </c>
      <c r="E17" s="9" t="s">
        <v>3</v>
      </c>
      <c r="F17" s="12" t="s">
        <v>391</v>
      </c>
      <c r="G17" s="12" t="s">
        <v>391</v>
      </c>
      <c r="H17" s="5" t="s">
        <v>5</v>
      </c>
      <c r="I17" s="14" t="s">
        <v>392</v>
      </c>
    </row>
    <row r="18" spans="1:9" ht="75">
      <c r="A18" s="15">
        <v>13</v>
      </c>
      <c r="B18" s="14" t="s">
        <v>393</v>
      </c>
      <c r="C18" s="22">
        <v>2000</v>
      </c>
      <c r="D18" s="22">
        <v>2000</v>
      </c>
      <c r="E18" s="3" t="s">
        <v>3</v>
      </c>
      <c r="F18" s="12" t="s">
        <v>394</v>
      </c>
      <c r="G18" s="12" t="s">
        <v>394</v>
      </c>
      <c r="H18" s="5" t="s">
        <v>5</v>
      </c>
      <c r="I18" s="14" t="s">
        <v>395</v>
      </c>
    </row>
    <row r="19" spans="1:9" ht="93.75">
      <c r="A19" s="15">
        <v>14</v>
      </c>
      <c r="B19" s="14" t="s">
        <v>396</v>
      </c>
      <c r="C19" s="22">
        <v>158000</v>
      </c>
      <c r="D19" s="22">
        <v>159000</v>
      </c>
      <c r="E19" s="3" t="s">
        <v>3</v>
      </c>
      <c r="F19" s="14" t="s">
        <v>397</v>
      </c>
      <c r="G19" s="14" t="s">
        <v>397</v>
      </c>
      <c r="H19" s="5" t="s">
        <v>5</v>
      </c>
      <c r="I19" s="14" t="s">
        <v>398</v>
      </c>
    </row>
    <row r="20" spans="1:9" ht="75">
      <c r="A20" s="15">
        <v>15</v>
      </c>
      <c r="B20" s="14" t="s">
        <v>399</v>
      </c>
      <c r="C20" s="22">
        <v>10000</v>
      </c>
      <c r="D20" s="22">
        <v>10000</v>
      </c>
      <c r="E20" s="3" t="s">
        <v>3</v>
      </c>
      <c r="F20" s="14" t="s">
        <v>400</v>
      </c>
      <c r="G20" s="14" t="s">
        <v>400</v>
      </c>
      <c r="H20" s="5" t="s">
        <v>5</v>
      </c>
      <c r="I20" s="14" t="s">
        <v>401</v>
      </c>
    </row>
    <row r="21" spans="1:9" ht="75">
      <c r="A21" s="15">
        <v>16</v>
      </c>
      <c r="B21" s="14" t="s">
        <v>402</v>
      </c>
      <c r="C21" s="22">
        <v>148000</v>
      </c>
      <c r="D21" s="22">
        <v>149000</v>
      </c>
      <c r="E21" s="3" t="s">
        <v>3</v>
      </c>
      <c r="F21" s="14" t="s">
        <v>403</v>
      </c>
      <c r="G21" s="14" t="s">
        <v>403</v>
      </c>
      <c r="H21" s="5" t="s">
        <v>5</v>
      </c>
      <c r="I21" s="14" t="s">
        <v>404</v>
      </c>
    </row>
    <row r="22" spans="1:9" ht="56.25">
      <c r="A22" s="15">
        <v>17</v>
      </c>
      <c r="B22" s="14" t="s">
        <v>405</v>
      </c>
      <c r="C22" s="22">
        <v>498000</v>
      </c>
      <c r="D22" s="22">
        <v>500000</v>
      </c>
      <c r="E22" s="3" t="s">
        <v>3</v>
      </c>
      <c r="F22" s="14" t="s">
        <v>406</v>
      </c>
      <c r="G22" s="14" t="s">
        <v>406</v>
      </c>
      <c r="H22" s="5" t="s">
        <v>5</v>
      </c>
      <c r="I22" s="14" t="s">
        <v>407</v>
      </c>
    </row>
    <row r="23" spans="1:9" ht="56.25">
      <c r="A23" s="15">
        <v>18</v>
      </c>
      <c r="B23" s="14" t="s">
        <v>408</v>
      </c>
      <c r="C23" s="22">
        <v>59000</v>
      </c>
      <c r="D23" s="22">
        <v>59000</v>
      </c>
      <c r="E23" s="3" t="s">
        <v>3</v>
      </c>
      <c r="F23" s="14" t="s">
        <v>409</v>
      </c>
      <c r="G23" s="14" t="s">
        <v>409</v>
      </c>
      <c r="H23" s="5" t="s">
        <v>5</v>
      </c>
      <c r="I23" s="14" t="s">
        <v>410</v>
      </c>
    </row>
    <row r="24" spans="1:9" ht="56.25">
      <c r="A24" s="15">
        <v>19</v>
      </c>
      <c r="B24" s="14" t="s">
        <v>411</v>
      </c>
      <c r="C24" s="22">
        <v>81000</v>
      </c>
      <c r="D24" s="22">
        <v>81000</v>
      </c>
      <c r="E24" s="3" t="s">
        <v>3</v>
      </c>
      <c r="F24" s="14" t="s">
        <v>412</v>
      </c>
      <c r="G24" s="14" t="s">
        <v>412</v>
      </c>
      <c r="H24" s="5" t="s">
        <v>5</v>
      </c>
      <c r="I24" s="14" t="s">
        <v>413</v>
      </c>
    </row>
    <row r="25" spans="1:9" ht="56.25">
      <c r="A25" s="15">
        <v>20</v>
      </c>
      <c r="B25" s="14" t="s">
        <v>414</v>
      </c>
      <c r="C25" s="22">
        <v>138000</v>
      </c>
      <c r="D25" s="22">
        <v>139000</v>
      </c>
      <c r="E25" s="3" t="s">
        <v>3</v>
      </c>
      <c r="F25" s="14" t="s">
        <v>415</v>
      </c>
      <c r="G25" s="14" t="s">
        <v>415</v>
      </c>
      <c r="H25" s="5" t="s">
        <v>5</v>
      </c>
      <c r="I25" s="14" t="s">
        <v>416</v>
      </c>
    </row>
    <row r="26" spans="1:9" ht="56.25">
      <c r="A26" s="15">
        <v>21</v>
      </c>
      <c r="B26" s="14" t="s">
        <v>417</v>
      </c>
      <c r="C26" s="22">
        <v>154000</v>
      </c>
      <c r="D26" s="22">
        <v>155000</v>
      </c>
      <c r="E26" s="3" t="s">
        <v>3</v>
      </c>
      <c r="F26" s="14" t="s">
        <v>418</v>
      </c>
      <c r="G26" s="14" t="s">
        <v>418</v>
      </c>
      <c r="H26" s="5" t="s">
        <v>5</v>
      </c>
      <c r="I26" s="14" t="s">
        <v>419</v>
      </c>
    </row>
    <row r="27" spans="1:9" ht="56.25">
      <c r="A27" s="15">
        <v>22</v>
      </c>
      <c r="B27" s="14" t="s">
        <v>420</v>
      </c>
      <c r="C27" s="22">
        <v>257000</v>
      </c>
      <c r="D27" s="22">
        <v>258000</v>
      </c>
      <c r="E27" s="3" t="s">
        <v>3</v>
      </c>
      <c r="F27" s="14" t="s">
        <v>421</v>
      </c>
      <c r="G27" s="14" t="s">
        <v>421</v>
      </c>
      <c r="H27" s="5" t="s">
        <v>5</v>
      </c>
      <c r="I27" s="14" t="s">
        <v>422</v>
      </c>
    </row>
    <row r="28" spans="1:9" ht="56.25">
      <c r="A28" s="15">
        <v>23</v>
      </c>
      <c r="B28" s="14" t="s">
        <v>423</v>
      </c>
      <c r="C28" s="22">
        <v>498000</v>
      </c>
      <c r="D28" s="22">
        <v>500000</v>
      </c>
      <c r="E28" s="3" t="s">
        <v>3</v>
      </c>
      <c r="F28" s="14" t="s">
        <v>424</v>
      </c>
      <c r="G28" s="14" t="s">
        <v>424</v>
      </c>
      <c r="H28" s="5" t="s">
        <v>5</v>
      </c>
      <c r="I28" s="14" t="s">
        <v>425</v>
      </c>
    </row>
    <row r="29" spans="1:9" ht="56.25">
      <c r="A29" s="15">
        <v>24</v>
      </c>
      <c r="B29" s="14" t="s">
        <v>426</v>
      </c>
      <c r="C29" s="22">
        <v>498000</v>
      </c>
      <c r="D29" s="22">
        <v>500000</v>
      </c>
      <c r="E29" s="3" t="s">
        <v>3</v>
      </c>
      <c r="F29" s="14" t="s">
        <v>406</v>
      </c>
      <c r="G29" s="14" t="s">
        <v>406</v>
      </c>
      <c r="H29" s="5" t="s">
        <v>5</v>
      </c>
      <c r="I29" s="14" t="s">
        <v>427</v>
      </c>
    </row>
    <row r="30" spans="1:9" ht="75">
      <c r="A30" s="15">
        <v>25</v>
      </c>
      <c r="B30" s="14" t="s">
        <v>428</v>
      </c>
      <c r="C30" s="22">
        <v>47250</v>
      </c>
      <c r="D30" s="22">
        <v>47250</v>
      </c>
      <c r="E30" s="3" t="s">
        <v>3</v>
      </c>
      <c r="F30" s="14" t="s">
        <v>429</v>
      </c>
      <c r="G30" s="14" t="s">
        <v>429</v>
      </c>
      <c r="H30" s="5" t="s">
        <v>5</v>
      </c>
      <c r="I30" s="14" t="s">
        <v>430</v>
      </c>
    </row>
    <row r="31" spans="1:9" ht="56.25">
      <c r="A31" s="15">
        <v>26</v>
      </c>
      <c r="B31" s="14" t="s">
        <v>431</v>
      </c>
      <c r="C31" s="22">
        <v>1000</v>
      </c>
      <c r="D31" s="22">
        <v>1000</v>
      </c>
      <c r="E31" s="3" t="s">
        <v>3</v>
      </c>
      <c r="F31" s="14" t="s">
        <v>257</v>
      </c>
      <c r="G31" s="14" t="s">
        <v>257</v>
      </c>
      <c r="H31" s="5" t="s">
        <v>5</v>
      </c>
      <c r="I31" s="14" t="s">
        <v>432</v>
      </c>
    </row>
    <row r="32" spans="1:9" ht="56.25">
      <c r="A32" s="15">
        <v>27</v>
      </c>
      <c r="B32" s="14" t="s">
        <v>433</v>
      </c>
      <c r="C32" s="10">
        <v>99000</v>
      </c>
      <c r="D32" s="10">
        <v>100000</v>
      </c>
      <c r="E32" s="9" t="s">
        <v>3</v>
      </c>
      <c r="F32" s="14" t="s">
        <v>434</v>
      </c>
      <c r="G32" s="14" t="s">
        <v>434</v>
      </c>
      <c r="H32" s="5" t="s">
        <v>5</v>
      </c>
      <c r="I32" s="14" t="s">
        <v>435</v>
      </c>
    </row>
    <row r="33" spans="1:9" ht="93.75">
      <c r="A33" s="15">
        <v>28</v>
      </c>
      <c r="B33" s="14" t="s">
        <v>436</v>
      </c>
      <c r="C33" s="10">
        <v>32000</v>
      </c>
      <c r="D33" s="10">
        <v>32000</v>
      </c>
      <c r="E33" s="9" t="s">
        <v>3</v>
      </c>
      <c r="F33" s="14" t="s">
        <v>437</v>
      </c>
      <c r="G33" s="14" t="s">
        <v>437</v>
      </c>
      <c r="H33" s="5" t="s">
        <v>5</v>
      </c>
      <c r="I33" s="14" t="s">
        <v>438</v>
      </c>
    </row>
    <row r="34" spans="1:9" ht="75">
      <c r="A34" s="15">
        <v>29</v>
      </c>
      <c r="B34" s="14" t="s">
        <v>439</v>
      </c>
      <c r="C34" s="10">
        <v>118000</v>
      </c>
      <c r="D34" s="10">
        <v>119000</v>
      </c>
      <c r="E34" s="9" t="s">
        <v>3</v>
      </c>
      <c r="F34" s="14" t="s">
        <v>440</v>
      </c>
      <c r="G34" s="14" t="s">
        <v>440</v>
      </c>
      <c r="H34" s="5" t="s">
        <v>5</v>
      </c>
      <c r="I34" s="14" t="s">
        <v>441</v>
      </c>
    </row>
    <row r="35" spans="1:9" ht="75">
      <c r="A35" s="15">
        <v>30</v>
      </c>
      <c r="B35" s="14" t="s">
        <v>442</v>
      </c>
      <c r="C35" s="10">
        <v>600</v>
      </c>
      <c r="D35" s="10">
        <v>600</v>
      </c>
      <c r="E35" s="9" t="s">
        <v>3</v>
      </c>
      <c r="F35" s="14" t="s">
        <v>443</v>
      </c>
      <c r="G35" s="14" t="s">
        <v>443</v>
      </c>
      <c r="H35" s="5" t="s">
        <v>5</v>
      </c>
      <c r="I35" s="14" t="s">
        <v>444</v>
      </c>
    </row>
    <row r="36" spans="1:9" ht="93.75">
      <c r="A36" s="15">
        <v>31</v>
      </c>
      <c r="B36" s="14" t="s">
        <v>445</v>
      </c>
      <c r="C36" s="10">
        <v>2400</v>
      </c>
      <c r="D36" s="10">
        <v>2400</v>
      </c>
      <c r="E36" s="9" t="s">
        <v>3</v>
      </c>
      <c r="F36" s="14" t="s">
        <v>446</v>
      </c>
      <c r="G36" s="14" t="s">
        <v>446</v>
      </c>
      <c r="H36" s="5" t="s">
        <v>5</v>
      </c>
      <c r="I36" s="14" t="s">
        <v>447</v>
      </c>
    </row>
    <row r="37" spans="1:9" ht="56.25">
      <c r="A37" s="15">
        <v>32</v>
      </c>
      <c r="B37" s="14" t="s">
        <v>448</v>
      </c>
      <c r="C37" s="10">
        <v>37500</v>
      </c>
      <c r="D37" s="10">
        <v>37500</v>
      </c>
      <c r="E37" s="9" t="s">
        <v>3</v>
      </c>
      <c r="F37" s="14" t="s">
        <v>449</v>
      </c>
      <c r="G37" s="14" t="s">
        <v>449</v>
      </c>
      <c r="H37" s="5" t="s">
        <v>5</v>
      </c>
      <c r="I37" s="14" t="s">
        <v>450</v>
      </c>
    </row>
    <row r="38" spans="1:9" ht="56.25">
      <c r="A38" s="15">
        <v>33</v>
      </c>
      <c r="B38" s="14" t="s">
        <v>451</v>
      </c>
      <c r="C38" s="10">
        <v>1600</v>
      </c>
      <c r="D38" s="10">
        <v>1600</v>
      </c>
      <c r="E38" s="9" t="s">
        <v>3</v>
      </c>
      <c r="F38" s="14" t="s">
        <v>452</v>
      </c>
      <c r="G38" s="14" t="s">
        <v>452</v>
      </c>
      <c r="H38" s="5" t="s">
        <v>5</v>
      </c>
      <c r="I38" s="14" t="s">
        <v>453</v>
      </c>
    </row>
    <row r="39" spans="1:9" ht="75">
      <c r="A39" s="15">
        <v>34</v>
      </c>
      <c r="B39" s="14" t="s">
        <v>454</v>
      </c>
      <c r="C39" s="10">
        <v>498000</v>
      </c>
      <c r="D39" s="10">
        <v>500000</v>
      </c>
      <c r="E39" s="9" t="s">
        <v>3</v>
      </c>
      <c r="F39" s="14" t="s">
        <v>406</v>
      </c>
      <c r="G39" s="14" t="s">
        <v>406</v>
      </c>
      <c r="H39" s="5" t="s">
        <v>5</v>
      </c>
      <c r="I39" s="14" t="s">
        <v>455</v>
      </c>
    </row>
    <row r="40" spans="1:9" ht="56.25">
      <c r="A40" s="15">
        <v>35</v>
      </c>
      <c r="B40" s="14" t="s">
        <v>456</v>
      </c>
      <c r="C40" s="10">
        <v>13650</v>
      </c>
      <c r="D40" s="10">
        <v>13650</v>
      </c>
      <c r="E40" s="9" t="s">
        <v>3</v>
      </c>
      <c r="F40" s="14" t="s">
        <v>457</v>
      </c>
      <c r="G40" s="14" t="s">
        <v>457</v>
      </c>
      <c r="H40" s="5" t="s">
        <v>5</v>
      </c>
      <c r="I40" s="14" t="s">
        <v>458</v>
      </c>
    </row>
    <row r="41" spans="1:9" ht="56.25">
      <c r="A41" s="15">
        <v>36</v>
      </c>
      <c r="B41" s="5" t="s">
        <v>459</v>
      </c>
      <c r="C41" s="10">
        <v>9000</v>
      </c>
      <c r="D41" s="10">
        <v>9000</v>
      </c>
      <c r="E41" s="9" t="s">
        <v>3</v>
      </c>
      <c r="F41" s="14" t="s">
        <v>460</v>
      </c>
      <c r="G41" s="14" t="s">
        <v>460</v>
      </c>
      <c r="H41" s="5" t="s">
        <v>5</v>
      </c>
      <c r="I41" s="14" t="s">
        <v>461</v>
      </c>
    </row>
    <row r="42" spans="1:9" ht="75">
      <c r="A42" s="15">
        <v>37</v>
      </c>
      <c r="B42" s="2" t="s">
        <v>462</v>
      </c>
      <c r="C42" s="10">
        <v>11600</v>
      </c>
      <c r="D42" s="10">
        <v>11600</v>
      </c>
      <c r="E42" s="9" t="s">
        <v>3</v>
      </c>
      <c r="F42" s="14" t="s">
        <v>463</v>
      </c>
      <c r="G42" s="14" t="s">
        <v>463</v>
      </c>
      <c r="H42" s="5" t="s">
        <v>5</v>
      </c>
      <c r="I42" s="14" t="s">
        <v>464</v>
      </c>
    </row>
    <row r="43" spans="1:9" ht="56.25">
      <c r="A43" s="15">
        <v>38</v>
      </c>
      <c r="B43" s="2" t="s">
        <v>465</v>
      </c>
      <c r="C43" s="10">
        <v>1200</v>
      </c>
      <c r="D43" s="10">
        <v>1200</v>
      </c>
      <c r="E43" s="9" t="s">
        <v>3</v>
      </c>
      <c r="F43" s="14" t="s">
        <v>466</v>
      </c>
      <c r="G43" s="14" t="s">
        <v>466</v>
      </c>
      <c r="H43" s="5" t="s">
        <v>17</v>
      </c>
      <c r="I43" s="14" t="s">
        <v>467</v>
      </c>
    </row>
    <row r="44" spans="1:9" ht="56.25">
      <c r="A44" s="15">
        <v>39</v>
      </c>
      <c r="B44" s="5" t="s">
        <v>468</v>
      </c>
      <c r="C44" s="21">
        <v>498000</v>
      </c>
      <c r="D44" s="21">
        <v>500000</v>
      </c>
      <c r="E44" s="9" t="s">
        <v>3</v>
      </c>
      <c r="F44" s="36" t="s">
        <v>469</v>
      </c>
      <c r="G44" s="36" t="s">
        <v>469</v>
      </c>
      <c r="H44" s="5" t="s">
        <v>17</v>
      </c>
      <c r="I44" s="14" t="s">
        <v>470</v>
      </c>
    </row>
    <row r="45" spans="1:9">
      <c r="C45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72C5-FA86-4F9B-947F-C104D905103E}">
  <dimension ref="A1:I48"/>
  <sheetViews>
    <sheetView view="pageBreakPreview" topLeftCell="A47" zoomScale="106" zoomScaleNormal="100" zoomScaleSheetLayoutView="106" workbookViewId="0">
      <selection activeCell="C48" sqref="C48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472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471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15">
        <v>1</v>
      </c>
      <c r="B6" s="7" t="s">
        <v>473</v>
      </c>
      <c r="C6" s="4">
        <v>176200</v>
      </c>
      <c r="D6" s="10">
        <v>176200</v>
      </c>
      <c r="E6" s="3" t="s">
        <v>3</v>
      </c>
      <c r="F6" s="7" t="s">
        <v>4</v>
      </c>
      <c r="G6" s="7" t="s">
        <v>4</v>
      </c>
      <c r="H6" s="2" t="s">
        <v>485</v>
      </c>
      <c r="I6" s="23" t="s">
        <v>496</v>
      </c>
    </row>
    <row r="7" spans="1:9" ht="80.25" customHeight="1">
      <c r="A7" s="15">
        <v>2</v>
      </c>
      <c r="B7" s="38" t="s">
        <v>474</v>
      </c>
      <c r="C7" s="39">
        <v>9400</v>
      </c>
      <c r="D7" s="40">
        <v>9400</v>
      </c>
      <c r="E7" s="3" t="s">
        <v>3</v>
      </c>
      <c r="F7" s="38" t="s">
        <v>487</v>
      </c>
      <c r="G7" s="38" t="s">
        <v>487</v>
      </c>
      <c r="H7" s="7" t="s">
        <v>5</v>
      </c>
      <c r="I7" s="37" t="s">
        <v>497</v>
      </c>
    </row>
    <row r="8" spans="1:9" ht="80.25" customHeight="1">
      <c r="A8" s="15">
        <v>3</v>
      </c>
      <c r="B8" s="38" t="s">
        <v>475</v>
      </c>
      <c r="C8" s="39">
        <v>7400</v>
      </c>
      <c r="D8" s="40">
        <v>7400</v>
      </c>
      <c r="E8" s="3" t="s">
        <v>3</v>
      </c>
      <c r="F8" s="38" t="s">
        <v>488</v>
      </c>
      <c r="G8" s="38" t="s">
        <v>488</v>
      </c>
      <c r="H8" s="7" t="s">
        <v>5</v>
      </c>
      <c r="I8" s="37" t="s">
        <v>498</v>
      </c>
    </row>
    <row r="9" spans="1:9" ht="56.25">
      <c r="A9" s="15">
        <v>4</v>
      </c>
      <c r="B9" s="38" t="s">
        <v>476</v>
      </c>
      <c r="C9" s="39">
        <v>6000</v>
      </c>
      <c r="D9" s="40">
        <v>6000</v>
      </c>
      <c r="E9" s="3" t="s">
        <v>3</v>
      </c>
      <c r="F9" s="38" t="s">
        <v>489</v>
      </c>
      <c r="G9" s="38" t="s">
        <v>489</v>
      </c>
      <c r="H9" s="7" t="s">
        <v>5</v>
      </c>
      <c r="I9" s="37" t="s">
        <v>499</v>
      </c>
    </row>
    <row r="10" spans="1:9" ht="56.25">
      <c r="A10" s="15">
        <v>5</v>
      </c>
      <c r="B10" s="38" t="s">
        <v>477</v>
      </c>
      <c r="C10" s="39">
        <v>26517</v>
      </c>
      <c r="D10" s="40">
        <v>26517</v>
      </c>
      <c r="E10" s="3" t="s">
        <v>3</v>
      </c>
      <c r="F10" s="38" t="s">
        <v>490</v>
      </c>
      <c r="G10" s="38" t="s">
        <v>490</v>
      </c>
      <c r="H10" s="7" t="s">
        <v>5</v>
      </c>
      <c r="I10" s="37" t="s">
        <v>500</v>
      </c>
    </row>
    <row r="11" spans="1:9" ht="56.25">
      <c r="A11" s="15">
        <v>6</v>
      </c>
      <c r="B11" s="38" t="s">
        <v>478</v>
      </c>
      <c r="C11" s="39">
        <v>2660</v>
      </c>
      <c r="D11" s="40">
        <v>2660</v>
      </c>
      <c r="E11" s="3" t="s">
        <v>3</v>
      </c>
      <c r="F11" s="38" t="s">
        <v>491</v>
      </c>
      <c r="G11" s="38" t="s">
        <v>491</v>
      </c>
      <c r="H11" s="7" t="s">
        <v>5</v>
      </c>
      <c r="I11" s="37" t="s">
        <v>501</v>
      </c>
    </row>
    <row r="12" spans="1:9" ht="75">
      <c r="A12" s="15">
        <v>7</v>
      </c>
      <c r="B12" s="19" t="s">
        <v>479</v>
      </c>
      <c r="C12" s="39">
        <v>199000</v>
      </c>
      <c r="D12" s="40">
        <v>199000</v>
      </c>
      <c r="E12" s="3" t="s">
        <v>3</v>
      </c>
      <c r="F12" s="38" t="s">
        <v>492</v>
      </c>
      <c r="G12" s="38" t="s">
        <v>492</v>
      </c>
      <c r="H12" s="7" t="s">
        <v>5</v>
      </c>
      <c r="I12" s="37" t="s">
        <v>502</v>
      </c>
    </row>
    <row r="13" spans="1:9" ht="75">
      <c r="A13" s="15">
        <v>8</v>
      </c>
      <c r="B13" s="38" t="s">
        <v>480</v>
      </c>
      <c r="C13" s="39">
        <v>199000</v>
      </c>
      <c r="D13" s="40">
        <v>199000</v>
      </c>
      <c r="E13" s="3" t="s">
        <v>3</v>
      </c>
      <c r="F13" s="38" t="s">
        <v>493</v>
      </c>
      <c r="G13" s="38" t="s">
        <v>493</v>
      </c>
      <c r="H13" s="7" t="s">
        <v>5</v>
      </c>
      <c r="I13" s="37" t="s">
        <v>503</v>
      </c>
    </row>
    <row r="14" spans="1:9" ht="63" customHeight="1">
      <c r="A14" s="15">
        <v>9</v>
      </c>
      <c r="B14" s="38" t="s">
        <v>481</v>
      </c>
      <c r="C14" s="39">
        <v>9995</v>
      </c>
      <c r="D14" s="40">
        <v>9995</v>
      </c>
      <c r="E14" s="3" t="s">
        <v>3</v>
      </c>
      <c r="F14" s="38" t="s">
        <v>494</v>
      </c>
      <c r="G14" s="38" t="s">
        <v>494</v>
      </c>
      <c r="H14" s="7" t="s">
        <v>5</v>
      </c>
      <c r="I14" s="37" t="s">
        <v>504</v>
      </c>
    </row>
    <row r="15" spans="1:9" ht="56.25">
      <c r="A15" s="15">
        <v>10</v>
      </c>
      <c r="B15" s="38" t="s">
        <v>482</v>
      </c>
      <c r="C15" s="39">
        <v>9540</v>
      </c>
      <c r="D15" s="40">
        <v>9540</v>
      </c>
      <c r="E15" s="3" t="s">
        <v>3</v>
      </c>
      <c r="F15" s="38" t="s">
        <v>19</v>
      </c>
      <c r="G15" s="38" t="s">
        <v>19</v>
      </c>
      <c r="H15" s="7" t="s">
        <v>5</v>
      </c>
      <c r="I15" s="37" t="s">
        <v>505</v>
      </c>
    </row>
    <row r="16" spans="1:9" ht="75">
      <c r="A16" s="15">
        <v>11</v>
      </c>
      <c r="B16" s="38" t="s">
        <v>483</v>
      </c>
      <c r="C16" s="39">
        <v>9982000</v>
      </c>
      <c r="D16" s="40">
        <v>9982000</v>
      </c>
      <c r="E16" s="3" t="s">
        <v>484</v>
      </c>
      <c r="F16" s="38" t="s">
        <v>495</v>
      </c>
      <c r="G16" s="38" t="s">
        <v>495</v>
      </c>
      <c r="H16" s="7" t="s">
        <v>486</v>
      </c>
      <c r="I16" s="37" t="s">
        <v>506</v>
      </c>
    </row>
    <row r="17" spans="1:9" ht="75">
      <c r="A17" s="15">
        <v>12</v>
      </c>
      <c r="B17" s="41" t="s">
        <v>31</v>
      </c>
      <c r="C17" s="10">
        <v>54000</v>
      </c>
      <c r="D17" s="10">
        <v>54000</v>
      </c>
      <c r="E17" s="9" t="s">
        <v>3</v>
      </c>
      <c r="F17" s="14" t="s">
        <v>11</v>
      </c>
      <c r="G17" s="14" t="s">
        <v>11</v>
      </c>
      <c r="H17" s="5" t="s">
        <v>17</v>
      </c>
      <c r="I17" s="14" t="s">
        <v>507</v>
      </c>
    </row>
    <row r="18" spans="1:9" ht="75">
      <c r="A18" s="15">
        <v>13</v>
      </c>
      <c r="B18" s="41" t="s">
        <v>31</v>
      </c>
      <c r="C18" s="10">
        <v>54000</v>
      </c>
      <c r="D18" s="10">
        <v>54000</v>
      </c>
      <c r="E18" s="9" t="s">
        <v>3</v>
      </c>
      <c r="F18" s="14" t="s">
        <v>508</v>
      </c>
      <c r="G18" s="14" t="s">
        <v>508</v>
      </c>
      <c r="H18" s="5" t="s">
        <v>17</v>
      </c>
      <c r="I18" s="14" t="s">
        <v>509</v>
      </c>
    </row>
    <row r="19" spans="1:9" ht="75">
      <c r="A19" s="15">
        <v>14</v>
      </c>
      <c r="B19" s="41" t="s">
        <v>31</v>
      </c>
      <c r="C19" s="10">
        <v>54000</v>
      </c>
      <c r="D19" s="10">
        <v>54000</v>
      </c>
      <c r="E19" s="9" t="s">
        <v>3</v>
      </c>
      <c r="F19" s="14" t="s">
        <v>510</v>
      </c>
      <c r="G19" s="14" t="s">
        <v>510</v>
      </c>
      <c r="H19" s="5" t="s">
        <v>17</v>
      </c>
      <c r="I19" s="14" t="s">
        <v>511</v>
      </c>
    </row>
    <row r="20" spans="1:9" ht="75">
      <c r="A20" s="15">
        <v>15</v>
      </c>
      <c r="B20" s="41" t="s">
        <v>31</v>
      </c>
      <c r="C20" s="10">
        <v>54000</v>
      </c>
      <c r="D20" s="10">
        <v>54000</v>
      </c>
      <c r="E20" s="9" t="s">
        <v>3</v>
      </c>
      <c r="F20" s="14" t="s">
        <v>512</v>
      </c>
      <c r="G20" s="14" t="s">
        <v>512</v>
      </c>
      <c r="H20" s="5" t="s">
        <v>17</v>
      </c>
      <c r="I20" s="14" t="s">
        <v>513</v>
      </c>
    </row>
    <row r="21" spans="1:9" ht="56.25">
      <c r="A21" s="15">
        <v>16</v>
      </c>
      <c r="B21" s="41" t="s">
        <v>514</v>
      </c>
      <c r="C21" s="10">
        <v>54000</v>
      </c>
      <c r="D21" s="10">
        <v>54000</v>
      </c>
      <c r="E21" s="9" t="s">
        <v>3</v>
      </c>
      <c r="F21" s="14" t="s">
        <v>515</v>
      </c>
      <c r="G21" s="14" t="s">
        <v>515</v>
      </c>
      <c r="H21" s="5" t="s">
        <v>17</v>
      </c>
      <c r="I21" s="14" t="s">
        <v>516</v>
      </c>
    </row>
    <row r="22" spans="1:9" ht="56.25">
      <c r="A22" s="15">
        <v>17</v>
      </c>
      <c r="B22" s="2" t="s">
        <v>517</v>
      </c>
      <c r="C22" s="10">
        <v>54000</v>
      </c>
      <c r="D22" s="10">
        <v>54000</v>
      </c>
      <c r="E22" s="9" t="s">
        <v>3</v>
      </c>
      <c r="F22" s="14" t="s">
        <v>42</v>
      </c>
      <c r="G22" s="14" t="s">
        <v>42</v>
      </c>
      <c r="H22" s="5" t="s">
        <v>17</v>
      </c>
      <c r="I22" s="14" t="s">
        <v>518</v>
      </c>
    </row>
    <row r="23" spans="1:9" ht="75">
      <c r="A23" s="15">
        <v>18</v>
      </c>
      <c r="B23" s="14" t="s">
        <v>44</v>
      </c>
      <c r="C23" s="22">
        <v>54000</v>
      </c>
      <c r="D23" s="22">
        <v>54000</v>
      </c>
      <c r="E23" s="11" t="s">
        <v>3</v>
      </c>
      <c r="F23" s="14" t="s">
        <v>45</v>
      </c>
      <c r="G23" s="14" t="s">
        <v>45</v>
      </c>
      <c r="H23" s="5" t="s">
        <v>17</v>
      </c>
      <c r="I23" s="14" t="s">
        <v>519</v>
      </c>
    </row>
    <row r="24" spans="1:9" ht="93.75">
      <c r="A24" s="15">
        <v>19</v>
      </c>
      <c r="B24" s="14" t="s">
        <v>520</v>
      </c>
      <c r="C24" s="22">
        <v>800</v>
      </c>
      <c r="D24" s="22">
        <v>800</v>
      </c>
      <c r="E24" s="11" t="s">
        <v>3</v>
      </c>
      <c r="F24" s="14" t="s">
        <v>521</v>
      </c>
      <c r="G24" s="14" t="s">
        <v>521</v>
      </c>
      <c r="H24" s="5" t="s">
        <v>17</v>
      </c>
      <c r="I24" s="14" t="s">
        <v>522</v>
      </c>
    </row>
    <row r="25" spans="1:9" ht="56.25">
      <c r="A25" s="15">
        <v>20</v>
      </c>
      <c r="B25" s="41" t="s">
        <v>523</v>
      </c>
      <c r="C25" s="31">
        <v>6000</v>
      </c>
      <c r="D25" s="31">
        <v>6000</v>
      </c>
      <c r="E25" s="9" t="s">
        <v>3</v>
      </c>
      <c r="F25" s="14" t="s">
        <v>524</v>
      </c>
      <c r="G25" s="14" t="s">
        <v>524</v>
      </c>
      <c r="H25" s="5" t="s">
        <v>17</v>
      </c>
      <c r="I25" s="14" t="s">
        <v>525</v>
      </c>
    </row>
    <row r="26" spans="1:9" ht="56.25">
      <c r="A26" s="15">
        <v>21</v>
      </c>
      <c r="B26" s="41" t="s">
        <v>526</v>
      </c>
      <c r="C26" s="10">
        <v>190000</v>
      </c>
      <c r="D26" s="10">
        <v>191000</v>
      </c>
      <c r="E26" s="9" t="s">
        <v>3</v>
      </c>
      <c r="F26" s="14" t="s">
        <v>527</v>
      </c>
      <c r="G26" s="14" t="s">
        <v>527</v>
      </c>
      <c r="H26" s="5" t="s">
        <v>17</v>
      </c>
      <c r="I26" s="14" t="s">
        <v>528</v>
      </c>
    </row>
    <row r="27" spans="1:9" ht="56.25">
      <c r="A27" s="15">
        <v>22</v>
      </c>
      <c r="B27" s="41" t="s">
        <v>529</v>
      </c>
      <c r="C27" s="31">
        <v>42000</v>
      </c>
      <c r="D27" s="31">
        <v>42000</v>
      </c>
      <c r="E27" s="9" t="s">
        <v>3</v>
      </c>
      <c r="F27" s="14" t="s">
        <v>530</v>
      </c>
      <c r="G27" s="14" t="s">
        <v>530</v>
      </c>
      <c r="H27" s="5" t="s">
        <v>17</v>
      </c>
      <c r="I27" s="14" t="s">
        <v>531</v>
      </c>
    </row>
    <row r="28" spans="1:9" ht="56.25">
      <c r="A28" s="15">
        <v>23</v>
      </c>
      <c r="B28" s="41" t="s">
        <v>532</v>
      </c>
      <c r="C28" s="10">
        <v>5690</v>
      </c>
      <c r="D28" s="10">
        <v>5690</v>
      </c>
      <c r="E28" s="9" t="s">
        <v>3</v>
      </c>
      <c r="F28" s="14" t="s">
        <v>533</v>
      </c>
      <c r="G28" s="14" t="s">
        <v>533</v>
      </c>
      <c r="H28" s="5" t="s">
        <v>17</v>
      </c>
      <c r="I28" s="14" t="s">
        <v>534</v>
      </c>
    </row>
    <row r="29" spans="1:9" ht="93.75">
      <c r="A29" s="15">
        <v>24</v>
      </c>
      <c r="B29" s="41" t="s">
        <v>535</v>
      </c>
      <c r="C29" s="10">
        <v>498000</v>
      </c>
      <c r="D29" s="10">
        <v>500000</v>
      </c>
      <c r="E29" s="9" t="s">
        <v>3</v>
      </c>
      <c r="F29" s="14" t="s">
        <v>536</v>
      </c>
      <c r="G29" s="14" t="s">
        <v>536</v>
      </c>
      <c r="H29" s="5" t="s">
        <v>17</v>
      </c>
      <c r="I29" s="14" t="s">
        <v>537</v>
      </c>
    </row>
    <row r="30" spans="1:9" ht="75">
      <c r="A30" s="15">
        <v>25</v>
      </c>
      <c r="B30" s="41" t="s">
        <v>538</v>
      </c>
      <c r="C30" s="31">
        <v>498000</v>
      </c>
      <c r="D30" s="31">
        <v>500000</v>
      </c>
      <c r="E30" s="9" t="s">
        <v>3</v>
      </c>
      <c r="F30" s="14" t="s">
        <v>539</v>
      </c>
      <c r="G30" s="14" t="s">
        <v>539</v>
      </c>
      <c r="H30" s="5" t="s">
        <v>17</v>
      </c>
      <c r="I30" s="14" t="s">
        <v>540</v>
      </c>
    </row>
    <row r="31" spans="1:9" ht="75">
      <c r="A31" s="15">
        <v>26</v>
      </c>
      <c r="B31" s="43" t="s">
        <v>541</v>
      </c>
      <c r="C31" s="10">
        <v>40000</v>
      </c>
      <c r="D31" s="10">
        <v>40000</v>
      </c>
      <c r="E31" s="9" t="s">
        <v>3</v>
      </c>
      <c r="F31" s="14" t="s">
        <v>542</v>
      </c>
      <c r="G31" s="14" t="s">
        <v>542</v>
      </c>
      <c r="H31" s="5" t="s">
        <v>17</v>
      </c>
      <c r="I31" s="14" t="s">
        <v>543</v>
      </c>
    </row>
    <row r="32" spans="1:9" ht="56.25">
      <c r="A32" s="15">
        <v>27</v>
      </c>
      <c r="B32" s="41" t="s">
        <v>544</v>
      </c>
      <c r="C32" s="10">
        <v>6900</v>
      </c>
      <c r="D32" s="10">
        <v>6900</v>
      </c>
      <c r="E32" s="9" t="s">
        <v>3</v>
      </c>
      <c r="F32" s="14" t="s">
        <v>545</v>
      </c>
      <c r="G32" s="14" t="s">
        <v>545</v>
      </c>
      <c r="H32" s="5" t="s">
        <v>17</v>
      </c>
      <c r="I32" s="14" t="s">
        <v>546</v>
      </c>
    </row>
    <row r="33" spans="1:9" ht="56.25">
      <c r="A33" s="15">
        <v>28</v>
      </c>
      <c r="B33" s="41" t="s">
        <v>547</v>
      </c>
      <c r="C33" s="10">
        <v>5500</v>
      </c>
      <c r="D33" s="10">
        <v>5500</v>
      </c>
      <c r="E33" s="9" t="s">
        <v>3</v>
      </c>
      <c r="F33" s="14" t="s">
        <v>548</v>
      </c>
      <c r="G33" s="14" t="s">
        <v>548</v>
      </c>
      <c r="H33" s="5" t="s">
        <v>17</v>
      </c>
      <c r="I33" s="14" t="s">
        <v>549</v>
      </c>
    </row>
    <row r="34" spans="1:9" ht="56.25">
      <c r="A34" s="15">
        <v>29</v>
      </c>
      <c r="B34" s="41" t="s">
        <v>550</v>
      </c>
      <c r="C34" s="10">
        <v>35000</v>
      </c>
      <c r="D34" s="10">
        <v>35000</v>
      </c>
      <c r="E34" s="9" t="s">
        <v>3</v>
      </c>
      <c r="F34" s="14" t="s">
        <v>551</v>
      </c>
      <c r="G34" s="14" t="s">
        <v>551</v>
      </c>
      <c r="H34" s="5" t="s">
        <v>17</v>
      </c>
      <c r="I34" s="14" t="s">
        <v>552</v>
      </c>
    </row>
    <row r="35" spans="1:9" ht="56.25">
      <c r="A35" s="15">
        <v>30</v>
      </c>
      <c r="B35" s="41" t="s">
        <v>553</v>
      </c>
      <c r="C35" s="10">
        <v>600</v>
      </c>
      <c r="D35" s="10">
        <v>600</v>
      </c>
      <c r="E35" s="9" t="s">
        <v>3</v>
      </c>
      <c r="F35" s="14" t="s">
        <v>554</v>
      </c>
      <c r="G35" s="14" t="s">
        <v>554</v>
      </c>
      <c r="H35" s="5" t="s">
        <v>17</v>
      </c>
      <c r="I35" s="14" t="s">
        <v>555</v>
      </c>
    </row>
    <row r="36" spans="1:9" ht="56.25">
      <c r="A36" s="15">
        <v>31</v>
      </c>
      <c r="B36" s="41" t="s">
        <v>556</v>
      </c>
      <c r="C36" s="10">
        <v>4450</v>
      </c>
      <c r="D36" s="10">
        <v>4450</v>
      </c>
      <c r="E36" s="9" t="s">
        <v>3</v>
      </c>
      <c r="F36" s="14" t="s">
        <v>557</v>
      </c>
      <c r="G36" s="14" t="s">
        <v>557</v>
      </c>
      <c r="H36" s="5" t="s">
        <v>17</v>
      </c>
      <c r="I36" s="14" t="s">
        <v>558</v>
      </c>
    </row>
    <row r="37" spans="1:9" ht="56.25">
      <c r="A37" s="15">
        <v>32</v>
      </c>
      <c r="B37" s="41" t="s">
        <v>559</v>
      </c>
      <c r="C37" s="10">
        <v>3800</v>
      </c>
      <c r="D37" s="10">
        <v>3800</v>
      </c>
      <c r="E37" s="9" t="s">
        <v>3</v>
      </c>
      <c r="F37" s="14" t="s">
        <v>560</v>
      </c>
      <c r="G37" s="14" t="s">
        <v>560</v>
      </c>
      <c r="H37" s="5" t="s">
        <v>17</v>
      </c>
      <c r="I37" s="14" t="s">
        <v>561</v>
      </c>
    </row>
    <row r="38" spans="1:9" ht="56.25">
      <c r="A38" s="15">
        <v>33</v>
      </c>
      <c r="B38" s="41" t="s">
        <v>562</v>
      </c>
      <c r="C38" s="10">
        <v>468000</v>
      </c>
      <c r="D38" s="10">
        <v>500000</v>
      </c>
      <c r="E38" s="9" t="s">
        <v>3</v>
      </c>
      <c r="F38" s="14" t="s">
        <v>563</v>
      </c>
      <c r="G38" s="14" t="s">
        <v>563</v>
      </c>
      <c r="H38" s="5" t="s">
        <v>17</v>
      </c>
      <c r="I38" s="14" t="s">
        <v>564</v>
      </c>
    </row>
    <row r="39" spans="1:9" ht="56.25">
      <c r="A39" s="15">
        <v>34</v>
      </c>
      <c r="B39" s="41" t="s">
        <v>565</v>
      </c>
      <c r="C39" s="10">
        <v>468000</v>
      </c>
      <c r="D39" s="10">
        <v>500000</v>
      </c>
      <c r="E39" s="9" t="s">
        <v>3</v>
      </c>
      <c r="F39" s="14" t="s">
        <v>563</v>
      </c>
      <c r="G39" s="14" t="s">
        <v>563</v>
      </c>
      <c r="H39" s="5" t="s">
        <v>17</v>
      </c>
      <c r="I39" s="14" t="s">
        <v>566</v>
      </c>
    </row>
    <row r="40" spans="1:9" ht="56.25">
      <c r="A40" s="15">
        <v>35</v>
      </c>
      <c r="B40" s="41" t="s">
        <v>567</v>
      </c>
      <c r="C40" s="10">
        <v>468000</v>
      </c>
      <c r="D40" s="10">
        <v>500000</v>
      </c>
      <c r="E40" s="9" t="s">
        <v>3</v>
      </c>
      <c r="F40" s="14" t="s">
        <v>563</v>
      </c>
      <c r="G40" s="14" t="s">
        <v>563</v>
      </c>
      <c r="H40" s="5" t="s">
        <v>17</v>
      </c>
      <c r="I40" s="14" t="s">
        <v>568</v>
      </c>
    </row>
    <row r="41" spans="1:9" ht="56.25">
      <c r="A41" s="15">
        <v>36</v>
      </c>
      <c r="B41" s="41" t="s">
        <v>569</v>
      </c>
      <c r="C41" s="10">
        <v>3740</v>
      </c>
      <c r="D41" s="10">
        <v>3740</v>
      </c>
      <c r="E41" s="9" t="s">
        <v>3</v>
      </c>
      <c r="F41" s="14" t="s">
        <v>570</v>
      </c>
      <c r="G41" s="14" t="s">
        <v>570</v>
      </c>
      <c r="H41" s="5" t="s">
        <v>17</v>
      </c>
      <c r="I41" s="14" t="s">
        <v>571</v>
      </c>
    </row>
    <row r="42" spans="1:9" ht="75">
      <c r="A42" s="15">
        <v>37</v>
      </c>
      <c r="B42" s="41" t="s">
        <v>572</v>
      </c>
      <c r="C42" s="10">
        <v>1000</v>
      </c>
      <c r="D42" s="10">
        <v>1000</v>
      </c>
      <c r="E42" s="9" t="s">
        <v>3</v>
      </c>
      <c r="F42" s="14" t="s">
        <v>573</v>
      </c>
      <c r="G42" s="14" t="s">
        <v>573</v>
      </c>
      <c r="H42" s="5" t="s">
        <v>17</v>
      </c>
      <c r="I42" s="14" t="s">
        <v>574</v>
      </c>
    </row>
    <row r="43" spans="1:9" ht="56.25">
      <c r="A43" s="15">
        <v>38</v>
      </c>
      <c r="B43" s="41" t="s">
        <v>575</v>
      </c>
      <c r="C43" s="10">
        <v>1000</v>
      </c>
      <c r="D43" s="10">
        <v>1000</v>
      </c>
      <c r="E43" s="9" t="s">
        <v>3</v>
      </c>
      <c r="F43" s="14" t="s">
        <v>573</v>
      </c>
      <c r="G43" s="14" t="s">
        <v>573</v>
      </c>
      <c r="H43" s="5" t="s">
        <v>17</v>
      </c>
      <c r="I43" s="14" t="s">
        <v>576</v>
      </c>
    </row>
    <row r="44" spans="1:9" ht="75">
      <c r="A44" s="15">
        <v>39</v>
      </c>
      <c r="B44" s="41" t="s">
        <v>577</v>
      </c>
      <c r="C44" s="10">
        <v>800</v>
      </c>
      <c r="D44" s="10">
        <v>800</v>
      </c>
      <c r="E44" s="9" t="s">
        <v>3</v>
      </c>
      <c r="F44" s="14" t="s">
        <v>521</v>
      </c>
      <c r="G44" s="14" t="s">
        <v>521</v>
      </c>
      <c r="H44" s="5" t="s">
        <v>17</v>
      </c>
      <c r="I44" s="14" t="s">
        <v>578</v>
      </c>
    </row>
    <row r="45" spans="1:9" ht="56.25">
      <c r="A45" s="15">
        <v>40</v>
      </c>
      <c r="B45" s="41" t="s">
        <v>579</v>
      </c>
      <c r="C45" s="10">
        <v>1500</v>
      </c>
      <c r="D45" s="10">
        <v>1500</v>
      </c>
      <c r="E45" s="9" t="s">
        <v>3</v>
      </c>
      <c r="F45" s="14" t="s">
        <v>580</v>
      </c>
      <c r="G45" s="14" t="s">
        <v>580</v>
      </c>
      <c r="H45" s="5" t="s">
        <v>17</v>
      </c>
      <c r="I45" s="14" t="s">
        <v>581</v>
      </c>
    </row>
    <row r="46" spans="1:9" ht="18.75">
      <c r="A46" s="15">
        <v>41</v>
      </c>
      <c r="B46" s="41" t="s">
        <v>582</v>
      </c>
      <c r="C46" s="10"/>
      <c r="D46" s="10"/>
      <c r="E46" s="9"/>
      <c r="F46" s="14"/>
      <c r="G46" s="14"/>
      <c r="H46" s="5"/>
      <c r="I46" s="14" t="s">
        <v>583</v>
      </c>
    </row>
    <row r="47" spans="1:9" ht="56.25">
      <c r="A47" s="15">
        <v>42</v>
      </c>
      <c r="B47" s="41" t="s">
        <v>584</v>
      </c>
      <c r="C47" s="31">
        <v>25500</v>
      </c>
      <c r="D47" s="31">
        <v>25500</v>
      </c>
      <c r="E47" s="9" t="s">
        <v>3</v>
      </c>
      <c r="F47" s="14" t="s">
        <v>585</v>
      </c>
      <c r="G47" s="14" t="s">
        <v>585</v>
      </c>
      <c r="H47" s="5" t="s">
        <v>17</v>
      </c>
      <c r="I47" s="14" t="s">
        <v>586</v>
      </c>
    </row>
    <row r="48" spans="1:9">
      <c r="C48" s="74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8C62-C94D-40E8-AF14-D01D35345BCE}">
  <dimension ref="A1:I49"/>
  <sheetViews>
    <sheetView view="pageBreakPreview" topLeftCell="A46" zoomScale="98" zoomScaleNormal="100" zoomScaleSheetLayoutView="98" workbookViewId="0">
      <selection activeCell="C49" sqref="C49"/>
    </sheetView>
  </sheetViews>
  <sheetFormatPr defaultRowHeight="18"/>
  <cols>
    <col min="1" max="1" width="9" style="1"/>
    <col min="2" max="2" width="29.625" style="1" customWidth="1"/>
    <col min="3" max="3" width="13.375" style="1" customWidth="1"/>
    <col min="4" max="5" width="11.5" style="1" customWidth="1"/>
    <col min="6" max="6" width="16.5" style="1" customWidth="1"/>
    <col min="7" max="7" width="17.375" style="1" customWidth="1"/>
    <col min="8" max="8" width="15.875" style="1" customWidth="1"/>
    <col min="9" max="9" width="16.875" style="1" customWidth="1"/>
    <col min="10" max="16384" width="9" style="1"/>
  </cols>
  <sheetData>
    <row r="1" spans="1:9" ht="18.75">
      <c r="A1" s="106" t="s">
        <v>587</v>
      </c>
      <c r="B1" s="106"/>
      <c r="C1" s="106"/>
      <c r="D1" s="106"/>
      <c r="E1" s="106"/>
      <c r="F1" s="106"/>
      <c r="G1" s="106"/>
      <c r="H1" s="106"/>
      <c r="I1" s="106"/>
    </row>
    <row r="2" spans="1:9" ht="18.75">
      <c r="A2" s="106" t="s">
        <v>9</v>
      </c>
      <c r="B2" s="106"/>
      <c r="C2" s="106"/>
      <c r="D2" s="106"/>
      <c r="E2" s="106"/>
      <c r="F2" s="106"/>
      <c r="G2" s="106"/>
      <c r="H2" s="106"/>
      <c r="I2" s="106"/>
    </row>
    <row r="3" spans="1:9" ht="18.75">
      <c r="A3" s="107" t="s">
        <v>588</v>
      </c>
      <c r="B3" s="107"/>
      <c r="C3" s="107"/>
      <c r="D3" s="107"/>
      <c r="E3" s="107"/>
      <c r="F3" s="107"/>
      <c r="G3" s="107"/>
      <c r="H3" s="107"/>
      <c r="I3" s="107"/>
    </row>
    <row r="4" spans="1:9" ht="18.75" customHeight="1">
      <c r="A4" s="102" t="s">
        <v>0</v>
      </c>
      <c r="B4" s="102" t="s">
        <v>8</v>
      </c>
      <c r="C4" s="104" t="s">
        <v>6</v>
      </c>
      <c r="D4" s="104" t="s">
        <v>1</v>
      </c>
      <c r="E4" s="102" t="s">
        <v>7</v>
      </c>
      <c r="F4" s="96" t="s">
        <v>13</v>
      </c>
      <c r="G4" s="98" t="s">
        <v>14</v>
      </c>
      <c r="H4" s="102" t="s">
        <v>2</v>
      </c>
      <c r="I4" s="98" t="s">
        <v>15</v>
      </c>
    </row>
    <row r="5" spans="1:9" ht="36.75" customHeight="1">
      <c r="A5" s="103"/>
      <c r="B5" s="103"/>
      <c r="C5" s="105"/>
      <c r="D5" s="105"/>
      <c r="E5" s="103"/>
      <c r="F5" s="109"/>
      <c r="G5" s="108"/>
      <c r="H5" s="103"/>
      <c r="I5" s="108"/>
    </row>
    <row r="6" spans="1:9" ht="80.25" customHeight="1">
      <c r="A6" s="15">
        <v>1</v>
      </c>
      <c r="B6" s="38" t="s">
        <v>589</v>
      </c>
      <c r="C6" s="39">
        <v>100000</v>
      </c>
      <c r="D6" s="40">
        <v>100000</v>
      </c>
      <c r="E6" s="15" t="s">
        <v>3</v>
      </c>
      <c r="F6" s="5" t="s">
        <v>608</v>
      </c>
      <c r="G6" s="5" t="s">
        <v>608</v>
      </c>
      <c r="H6" s="5" t="s">
        <v>17</v>
      </c>
      <c r="I6" s="44" t="s">
        <v>627</v>
      </c>
    </row>
    <row r="7" spans="1:9" ht="80.25" customHeight="1">
      <c r="A7" s="15">
        <v>2</v>
      </c>
      <c r="B7" s="19" t="s">
        <v>590</v>
      </c>
      <c r="C7" s="39">
        <v>99000</v>
      </c>
      <c r="D7" s="40">
        <v>99000</v>
      </c>
      <c r="E7" s="15" t="s">
        <v>3</v>
      </c>
      <c r="F7" s="5" t="s">
        <v>609</v>
      </c>
      <c r="G7" s="5" t="s">
        <v>609</v>
      </c>
      <c r="H7" s="5" t="s">
        <v>5</v>
      </c>
      <c r="I7" s="44" t="s">
        <v>628</v>
      </c>
    </row>
    <row r="8" spans="1:9" ht="80.25" customHeight="1">
      <c r="A8" s="15">
        <v>3</v>
      </c>
      <c r="B8" s="7" t="s">
        <v>591</v>
      </c>
      <c r="C8" s="4">
        <v>96625</v>
      </c>
      <c r="D8" s="10">
        <v>96625</v>
      </c>
      <c r="E8" s="15" t="s">
        <v>3</v>
      </c>
      <c r="F8" s="5" t="s">
        <v>610</v>
      </c>
      <c r="G8" s="5" t="s">
        <v>610</v>
      </c>
      <c r="H8" s="5" t="s">
        <v>5</v>
      </c>
      <c r="I8" s="14" t="s">
        <v>629</v>
      </c>
    </row>
    <row r="9" spans="1:9" ht="75">
      <c r="A9" s="15">
        <v>4</v>
      </c>
      <c r="B9" s="7" t="s">
        <v>592</v>
      </c>
      <c r="C9" s="4">
        <v>15200</v>
      </c>
      <c r="D9" s="10">
        <v>15200</v>
      </c>
      <c r="E9" s="3" t="s">
        <v>3</v>
      </c>
      <c r="F9" s="5" t="s">
        <v>611</v>
      </c>
      <c r="G9" s="5" t="s">
        <v>611</v>
      </c>
      <c r="H9" s="5" t="s">
        <v>5</v>
      </c>
      <c r="I9" s="14" t="s">
        <v>630</v>
      </c>
    </row>
    <row r="10" spans="1:9" ht="75">
      <c r="A10" s="15">
        <v>5</v>
      </c>
      <c r="B10" s="7" t="s">
        <v>593</v>
      </c>
      <c r="C10" s="4">
        <v>99975</v>
      </c>
      <c r="D10" s="10">
        <v>99975</v>
      </c>
      <c r="E10" s="15" t="s">
        <v>3</v>
      </c>
      <c r="F10" s="5" t="s">
        <v>612</v>
      </c>
      <c r="G10" s="5" t="s">
        <v>612</v>
      </c>
      <c r="H10" s="5" t="s">
        <v>5</v>
      </c>
      <c r="I10" s="14" t="s">
        <v>631</v>
      </c>
    </row>
    <row r="11" spans="1:9" ht="56.25">
      <c r="A11" s="15">
        <v>6</v>
      </c>
      <c r="B11" s="7" t="s">
        <v>594</v>
      </c>
      <c r="C11" s="4">
        <v>99400</v>
      </c>
      <c r="D11" s="10">
        <v>99400</v>
      </c>
      <c r="E11" s="15" t="s">
        <v>3</v>
      </c>
      <c r="F11" s="5" t="s">
        <v>613</v>
      </c>
      <c r="G11" s="5" t="s">
        <v>613</v>
      </c>
      <c r="H11" s="5" t="s">
        <v>5</v>
      </c>
      <c r="I11" s="14" t="s">
        <v>632</v>
      </c>
    </row>
    <row r="12" spans="1:9" ht="56.25">
      <c r="A12" s="15">
        <v>7</v>
      </c>
      <c r="B12" s="41" t="s">
        <v>595</v>
      </c>
      <c r="C12" s="4">
        <v>46853</v>
      </c>
      <c r="D12" s="4">
        <v>46853</v>
      </c>
      <c r="E12" s="46" t="s">
        <v>3</v>
      </c>
      <c r="F12" s="45" t="s">
        <v>614</v>
      </c>
      <c r="G12" s="45" t="s">
        <v>614</v>
      </c>
      <c r="H12" s="45" t="s">
        <v>5</v>
      </c>
      <c r="I12" s="14" t="s">
        <v>633</v>
      </c>
    </row>
    <row r="13" spans="1:9" ht="75">
      <c r="A13" s="15">
        <v>8</v>
      </c>
      <c r="B13" s="41" t="s">
        <v>596</v>
      </c>
      <c r="C13" s="4">
        <v>19550</v>
      </c>
      <c r="D13" s="4">
        <v>19550</v>
      </c>
      <c r="E13" s="46" t="s">
        <v>3</v>
      </c>
      <c r="F13" s="45" t="s">
        <v>615</v>
      </c>
      <c r="G13" s="45" t="s">
        <v>615</v>
      </c>
      <c r="H13" s="45" t="s">
        <v>5</v>
      </c>
      <c r="I13" s="8" t="s">
        <v>634</v>
      </c>
    </row>
    <row r="14" spans="1:9" ht="63" customHeight="1">
      <c r="A14" s="15">
        <v>9</v>
      </c>
      <c r="B14" s="7" t="s">
        <v>597</v>
      </c>
      <c r="C14" s="25">
        <v>200000</v>
      </c>
      <c r="D14" s="10">
        <v>200000</v>
      </c>
      <c r="E14" s="15" t="s">
        <v>3</v>
      </c>
      <c r="F14" s="5" t="s">
        <v>616</v>
      </c>
      <c r="G14" s="5" t="s">
        <v>616</v>
      </c>
      <c r="H14" s="5" t="s">
        <v>5</v>
      </c>
      <c r="I14" s="14" t="s">
        <v>635</v>
      </c>
    </row>
    <row r="15" spans="1:9" ht="93.75">
      <c r="A15" s="15">
        <v>10</v>
      </c>
      <c r="B15" s="7" t="s">
        <v>598</v>
      </c>
      <c r="C15" s="25">
        <v>1220</v>
      </c>
      <c r="D15" s="25">
        <v>1220</v>
      </c>
      <c r="E15" s="47" t="s">
        <v>3</v>
      </c>
      <c r="F15" s="45" t="s">
        <v>617</v>
      </c>
      <c r="G15" s="45" t="s">
        <v>617</v>
      </c>
      <c r="H15" s="5" t="s">
        <v>5</v>
      </c>
      <c r="I15" s="14" t="s">
        <v>636</v>
      </c>
    </row>
    <row r="16" spans="1:9" ht="75">
      <c r="A16" s="15">
        <v>11</v>
      </c>
      <c r="B16" s="7" t="s">
        <v>599</v>
      </c>
      <c r="C16" s="48">
        <v>26400</v>
      </c>
      <c r="D16" s="48">
        <v>26400</v>
      </c>
      <c r="E16" s="47" t="s">
        <v>3</v>
      </c>
      <c r="F16" s="5" t="s">
        <v>618</v>
      </c>
      <c r="G16" s="5" t="s">
        <v>618</v>
      </c>
      <c r="H16" s="5" t="s">
        <v>5</v>
      </c>
      <c r="I16" s="14" t="s">
        <v>637</v>
      </c>
    </row>
    <row r="17" spans="1:9" ht="75">
      <c r="A17" s="15">
        <v>12</v>
      </c>
      <c r="B17" s="7" t="s">
        <v>600</v>
      </c>
      <c r="C17" s="25">
        <v>70000</v>
      </c>
      <c r="D17" s="25">
        <v>70000</v>
      </c>
      <c r="E17" s="47" t="s">
        <v>3</v>
      </c>
      <c r="F17" s="5" t="s">
        <v>619</v>
      </c>
      <c r="G17" s="5" t="s">
        <v>619</v>
      </c>
      <c r="H17" s="5" t="s">
        <v>5</v>
      </c>
      <c r="I17" s="14" t="s">
        <v>638</v>
      </c>
    </row>
    <row r="18" spans="1:9" ht="75">
      <c r="A18" s="15">
        <v>13</v>
      </c>
      <c r="B18" s="7" t="s">
        <v>601</v>
      </c>
      <c r="C18" s="48">
        <v>50766.9</v>
      </c>
      <c r="D18" s="48">
        <v>50766.9</v>
      </c>
      <c r="E18" s="47" t="s">
        <v>3</v>
      </c>
      <c r="F18" s="5" t="s">
        <v>620</v>
      </c>
      <c r="G18" s="5" t="s">
        <v>620</v>
      </c>
      <c r="H18" s="5" t="s">
        <v>5</v>
      </c>
      <c r="I18" s="14" t="s">
        <v>639</v>
      </c>
    </row>
    <row r="19" spans="1:9" ht="75">
      <c r="A19" s="15">
        <v>14</v>
      </c>
      <c r="B19" s="7" t="s">
        <v>602</v>
      </c>
      <c r="C19" s="48">
        <v>200747.3</v>
      </c>
      <c r="D19" s="48">
        <v>200747.3</v>
      </c>
      <c r="E19" s="47" t="s">
        <v>3</v>
      </c>
      <c r="F19" s="5" t="s">
        <v>621</v>
      </c>
      <c r="G19" s="5" t="s">
        <v>621</v>
      </c>
      <c r="H19" s="5" t="s">
        <v>5</v>
      </c>
      <c r="I19" s="14" t="s">
        <v>640</v>
      </c>
    </row>
    <row r="20" spans="1:9" ht="56.25">
      <c r="A20" s="15">
        <v>15</v>
      </c>
      <c r="B20" s="7" t="s">
        <v>603</v>
      </c>
      <c r="C20" s="25">
        <v>50000</v>
      </c>
      <c r="D20" s="25">
        <v>50000</v>
      </c>
      <c r="E20" s="47" t="s">
        <v>3</v>
      </c>
      <c r="F20" s="5" t="s">
        <v>622</v>
      </c>
      <c r="G20" s="5" t="s">
        <v>622</v>
      </c>
      <c r="H20" s="5" t="s">
        <v>5</v>
      </c>
      <c r="I20" s="14" t="s">
        <v>641</v>
      </c>
    </row>
    <row r="21" spans="1:9" ht="93.75">
      <c r="A21" s="15">
        <v>16</v>
      </c>
      <c r="B21" s="7" t="s">
        <v>604</v>
      </c>
      <c r="C21" s="48">
        <v>17120</v>
      </c>
      <c r="D21" s="48">
        <v>17120</v>
      </c>
      <c r="E21" s="47" t="s">
        <v>3</v>
      </c>
      <c r="F21" s="5" t="s">
        <v>623</v>
      </c>
      <c r="G21" s="5" t="s">
        <v>623</v>
      </c>
      <c r="H21" s="5" t="s">
        <v>5</v>
      </c>
      <c r="I21" s="14" t="s">
        <v>642</v>
      </c>
    </row>
    <row r="22" spans="1:9" ht="93.75">
      <c r="A22" s="15">
        <v>17</v>
      </c>
      <c r="B22" s="7" t="s">
        <v>605</v>
      </c>
      <c r="C22" s="48">
        <v>49400</v>
      </c>
      <c r="D22" s="48">
        <v>49400</v>
      </c>
      <c r="E22" s="47" t="s">
        <v>3</v>
      </c>
      <c r="F22" s="5" t="s">
        <v>624</v>
      </c>
      <c r="G22" s="5" t="s">
        <v>624</v>
      </c>
      <c r="H22" s="5" t="s">
        <v>5</v>
      </c>
      <c r="I22" s="14" t="s">
        <v>643</v>
      </c>
    </row>
    <row r="23" spans="1:9" ht="75">
      <c r="A23" s="15">
        <v>18</v>
      </c>
      <c r="B23" s="7" t="s">
        <v>606</v>
      </c>
      <c r="C23" s="48">
        <v>86400</v>
      </c>
      <c r="D23" s="48">
        <v>86400</v>
      </c>
      <c r="E23" s="47" t="s">
        <v>3</v>
      </c>
      <c r="F23" s="5" t="s">
        <v>625</v>
      </c>
      <c r="G23" s="5" t="s">
        <v>625</v>
      </c>
      <c r="H23" s="5" t="s">
        <v>5</v>
      </c>
      <c r="I23" s="14" t="s">
        <v>644</v>
      </c>
    </row>
    <row r="24" spans="1:9" ht="75">
      <c r="A24" s="15">
        <v>19</v>
      </c>
      <c r="B24" s="7" t="s">
        <v>607</v>
      </c>
      <c r="C24" s="24">
        <v>132509</v>
      </c>
      <c r="D24" s="24">
        <v>132509</v>
      </c>
      <c r="E24" s="3" t="s">
        <v>3</v>
      </c>
      <c r="F24" s="5" t="s">
        <v>626</v>
      </c>
      <c r="G24" s="5" t="s">
        <v>626</v>
      </c>
      <c r="H24" s="5" t="s">
        <v>5</v>
      </c>
      <c r="I24" s="14" t="s">
        <v>645</v>
      </c>
    </row>
    <row r="25" spans="1:9" ht="93.75">
      <c r="A25" s="15">
        <v>20</v>
      </c>
      <c r="B25" s="41" t="s">
        <v>990</v>
      </c>
      <c r="C25" s="10">
        <v>40000</v>
      </c>
      <c r="D25" s="10">
        <v>40000</v>
      </c>
      <c r="E25" s="9" t="s">
        <v>3</v>
      </c>
      <c r="F25" s="14" t="s">
        <v>991</v>
      </c>
      <c r="G25" s="14" t="s">
        <v>991</v>
      </c>
      <c r="H25" s="5" t="s">
        <v>5</v>
      </c>
      <c r="I25" s="14" t="s">
        <v>992</v>
      </c>
    </row>
    <row r="26" spans="1:9" ht="75">
      <c r="A26" s="15">
        <v>21</v>
      </c>
      <c r="B26" s="41" t="s">
        <v>993</v>
      </c>
      <c r="C26" s="10">
        <v>299000</v>
      </c>
      <c r="D26" s="10">
        <v>300000</v>
      </c>
      <c r="E26" s="9" t="s">
        <v>3</v>
      </c>
      <c r="F26" s="14" t="s">
        <v>653</v>
      </c>
      <c r="G26" s="14" t="s">
        <v>653</v>
      </c>
      <c r="H26" s="5" t="s">
        <v>5</v>
      </c>
      <c r="I26" s="14" t="s">
        <v>994</v>
      </c>
    </row>
    <row r="27" spans="1:9" ht="75">
      <c r="A27" s="15">
        <v>22</v>
      </c>
      <c r="B27" s="41" t="s">
        <v>995</v>
      </c>
      <c r="C27" s="10">
        <v>299000</v>
      </c>
      <c r="D27" s="10">
        <v>300000</v>
      </c>
      <c r="E27" s="9" t="s">
        <v>3</v>
      </c>
      <c r="F27" s="14" t="s">
        <v>653</v>
      </c>
      <c r="G27" s="14" t="s">
        <v>653</v>
      </c>
      <c r="H27" s="5" t="s">
        <v>5</v>
      </c>
      <c r="I27" s="14" t="s">
        <v>996</v>
      </c>
    </row>
    <row r="28" spans="1:9" ht="56.25">
      <c r="A28" s="15">
        <v>23</v>
      </c>
      <c r="B28" s="41" t="s">
        <v>997</v>
      </c>
      <c r="C28" s="10">
        <v>10000</v>
      </c>
      <c r="D28" s="10">
        <v>10000</v>
      </c>
      <c r="E28" s="9" t="s">
        <v>3</v>
      </c>
      <c r="F28" s="14" t="s">
        <v>998</v>
      </c>
      <c r="G28" s="14" t="s">
        <v>998</v>
      </c>
      <c r="H28" s="5" t="s">
        <v>5</v>
      </c>
      <c r="I28" s="14" t="s">
        <v>999</v>
      </c>
    </row>
    <row r="29" spans="1:9" ht="56.25">
      <c r="A29" s="15">
        <v>24</v>
      </c>
      <c r="B29" s="41" t="s">
        <v>1000</v>
      </c>
      <c r="C29" s="10">
        <v>1000</v>
      </c>
      <c r="D29" s="10">
        <v>1000</v>
      </c>
      <c r="E29" s="9" t="s">
        <v>3</v>
      </c>
      <c r="F29" s="14" t="s">
        <v>1001</v>
      </c>
      <c r="G29" s="14" t="s">
        <v>1001</v>
      </c>
      <c r="H29" s="5" t="s">
        <v>5</v>
      </c>
      <c r="I29" s="14" t="s">
        <v>1002</v>
      </c>
    </row>
    <row r="30" spans="1:9" ht="131.25">
      <c r="A30" s="15">
        <v>25</v>
      </c>
      <c r="B30" s="41" t="s">
        <v>1003</v>
      </c>
      <c r="C30" s="10">
        <v>3375</v>
      </c>
      <c r="D30" s="10">
        <v>3375</v>
      </c>
      <c r="E30" s="9" t="s">
        <v>3</v>
      </c>
      <c r="F30" s="14" t="s">
        <v>1004</v>
      </c>
      <c r="G30" s="14" t="s">
        <v>1004</v>
      </c>
      <c r="H30" s="5" t="s">
        <v>5</v>
      </c>
      <c r="I30" s="14" t="s">
        <v>1005</v>
      </c>
    </row>
    <row r="31" spans="1:9" ht="75">
      <c r="A31" s="15">
        <v>26</v>
      </c>
      <c r="B31" s="41" t="s">
        <v>1006</v>
      </c>
      <c r="C31" s="10">
        <v>11200</v>
      </c>
      <c r="D31" s="10">
        <v>11200</v>
      </c>
      <c r="E31" s="9" t="s">
        <v>3</v>
      </c>
      <c r="F31" s="14" t="s">
        <v>1007</v>
      </c>
      <c r="G31" s="14" t="s">
        <v>1007</v>
      </c>
      <c r="H31" s="5" t="s">
        <v>5</v>
      </c>
      <c r="I31" s="14" t="s">
        <v>1008</v>
      </c>
    </row>
    <row r="32" spans="1:9" ht="75">
      <c r="A32" s="15">
        <v>27</v>
      </c>
      <c r="B32" s="41" t="s">
        <v>1009</v>
      </c>
      <c r="C32" s="10">
        <v>498000</v>
      </c>
      <c r="D32" s="10">
        <v>500000</v>
      </c>
      <c r="E32" s="9" t="s">
        <v>3</v>
      </c>
      <c r="F32" s="14" t="s">
        <v>230</v>
      </c>
      <c r="G32" s="14" t="s">
        <v>230</v>
      </c>
      <c r="H32" s="5" t="s">
        <v>5</v>
      </c>
      <c r="I32" s="14" t="s">
        <v>1010</v>
      </c>
    </row>
    <row r="33" spans="1:9" ht="75">
      <c r="A33" s="15">
        <v>28</v>
      </c>
      <c r="B33" s="43" t="s">
        <v>1011</v>
      </c>
      <c r="C33" s="10">
        <v>5850</v>
      </c>
      <c r="D33" s="10">
        <v>5850</v>
      </c>
      <c r="E33" s="9" t="s">
        <v>3</v>
      </c>
      <c r="F33" s="14" t="s">
        <v>786</v>
      </c>
      <c r="G33" s="14" t="s">
        <v>786</v>
      </c>
      <c r="H33" s="5" t="s">
        <v>5</v>
      </c>
      <c r="I33" s="14" t="s">
        <v>1012</v>
      </c>
    </row>
    <row r="34" spans="1:9" ht="75">
      <c r="A34" s="15">
        <v>29</v>
      </c>
      <c r="B34" s="41" t="s">
        <v>1013</v>
      </c>
      <c r="C34" s="10">
        <v>1000</v>
      </c>
      <c r="D34" s="10">
        <v>1000</v>
      </c>
      <c r="E34" s="9" t="s">
        <v>3</v>
      </c>
      <c r="F34" s="14" t="s">
        <v>1001</v>
      </c>
      <c r="G34" s="14" t="s">
        <v>1001</v>
      </c>
      <c r="H34" s="5" t="s">
        <v>5</v>
      </c>
      <c r="I34" s="14" t="s">
        <v>1014</v>
      </c>
    </row>
    <row r="35" spans="1:9" ht="56.25">
      <c r="A35" s="15">
        <v>30</v>
      </c>
      <c r="B35" s="41" t="s">
        <v>1015</v>
      </c>
      <c r="C35" s="10">
        <v>45000</v>
      </c>
      <c r="D35" s="10">
        <v>45000</v>
      </c>
      <c r="E35" s="9" t="s">
        <v>3</v>
      </c>
      <c r="F35" s="14" t="s">
        <v>1016</v>
      </c>
      <c r="G35" s="14" t="s">
        <v>1016</v>
      </c>
      <c r="H35" s="5" t="s">
        <v>5</v>
      </c>
      <c r="I35" s="14" t="s">
        <v>1017</v>
      </c>
    </row>
    <row r="36" spans="1:9" ht="56.25">
      <c r="A36" s="15">
        <v>31</v>
      </c>
      <c r="B36" s="41" t="s">
        <v>1018</v>
      </c>
      <c r="C36" s="10">
        <v>30000</v>
      </c>
      <c r="D36" s="10">
        <v>30000</v>
      </c>
      <c r="E36" s="9" t="s">
        <v>3</v>
      </c>
      <c r="F36" s="14" t="s">
        <v>1019</v>
      </c>
      <c r="G36" s="14" t="s">
        <v>1019</v>
      </c>
      <c r="H36" s="5" t="s">
        <v>5</v>
      </c>
      <c r="I36" s="14" t="s">
        <v>1020</v>
      </c>
    </row>
    <row r="37" spans="1:9" ht="56.25">
      <c r="A37" s="15">
        <v>32</v>
      </c>
      <c r="B37" s="41" t="s">
        <v>1021</v>
      </c>
      <c r="C37" s="10">
        <v>25000</v>
      </c>
      <c r="D37" s="10">
        <v>25000</v>
      </c>
      <c r="E37" s="9" t="s">
        <v>3</v>
      </c>
      <c r="F37" s="14" t="s">
        <v>1022</v>
      </c>
      <c r="G37" s="14" t="s">
        <v>1022</v>
      </c>
      <c r="H37" s="5" t="s">
        <v>5</v>
      </c>
      <c r="I37" s="14" t="s">
        <v>1023</v>
      </c>
    </row>
    <row r="38" spans="1:9" ht="56.25">
      <c r="A38" s="15">
        <v>33</v>
      </c>
      <c r="B38" s="41" t="s">
        <v>1024</v>
      </c>
      <c r="C38" s="10">
        <v>19000</v>
      </c>
      <c r="D38" s="10">
        <v>19000</v>
      </c>
      <c r="E38" s="9" t="s">
        <v>3</v>
      </c>
      <c r="F38" s="14" t="s">
        <v>1025</v>
      </c>
      <c r="G38" s="14" t="s">
        <v>1025</v>
      </c>
      <c r="H38" s="5" t="s">
        <v>5</v>
      </c>
      <c r="I38" s="14" t="s">
        <v>1026</v>
      </c>
    </row>
    <row r="39" spans="1:9" ht="56.25">
      <c r="A39" s="15">
        <v>34</v>
      </c>
      <c r="B39" s="41" t="s">
        <v>1027</v>
      </c>
      <c r="C39" s="10">
        <v>9600</v>
      </c>
      <c r="D39" s="10">
        <v>9600</v>
      </c>
      <c r="E39" s="9" t="s">
        <v>3</v>
      </c>
      <c r="F39" s="14" t="s">
        <v>1028</v>
      </c>
      <c r="G39" s="14" t="s">
        <v>1028</v>
      </c>
      <c r="H39" s="5" t="s">
        <v>5</v>
      </c>
      <c r="I39" s="14" t="s">
        <v>1029</v>
      </c>
    </row>
    <row r="40" spans="1:9" ht="93.75">
      <c r="A40" s="15">
        <v>35</v>
      </c>
      <c r="B40" s="41" t="s">
        <v>1030</v>
      </c>
      <c r="C40" s="10">
        <v>40000</v>
      </c>
      <c r="D40" s="10">
        <v>40000</v>
      </c>
      <c r="E40" s="9" t="s">
        <v>3</v>
      </c>
      <c r="F40" s="14" t="s">
        <v>1031</v>
      </c>
      <c r="G40" s="14" t="s">
        <v>1031</v>
      </c>
      <c r="H40" s="5" t="s">
        <v>5</v>
      </c>
      <c r="I40" s="14" t="s">
        <v>1032</v>
      </c>
    </row>
    <row r="41" spans="1:9" ht="75">
      <c r="A41" s="15">
        <v>36</v>
      </c>
      <c r="B41" s="41" t="s">
        <v>1033</v>
      </c>
      <c r="C41" s="10">
        <v>30000</v>
      </c>
      <c r="D41" s="10">
        <v>30000</v>
      </c>
      <c r="E41" s="9" t="s">
        <v>3</v>
      </c>
      <c r="F41" s="14" t="s">
        <v>1034</v>
      </c>
      <c r="G41" s="14" t="s">
        <v>1034</v>
      </c>
      <c r="H41" s="5" t="s">
        <v>5</v>
      </c>
      <c r="I41" s="14" t="s">
        <v>1035</v>
      </c>
    </row>
    <row r="42" spans="1:9" ht="112.5">
      <c r="A42" s="15">
        <v>37</v>
      </c>
      <c r="B42" s="41" t="s">
        <v>1036</v>
      </c>
      <c r="C42" s="10">
        <v>10000</v>
      </c>
      <c r="D42" s="10">
        <v>10000</v>
      </c>
      <c r="E42" s="9" t="s">
        <v>3</v>
      </c>
      <c r="F42" s="14" t="s">
        <v>206</v>
      </c>
      <c r="G42" s="14" t="s">
        <v>206</v>
      </c>
      <c r="H42" s="5" t="s">
        <v>5</v>
      </c>
      <c r="I42" s="14" t="s">
        <v>1037</v>
      </c>
    </row>
    <row r="43" spans="1:9" ht="56.25">
      <c r="A43" s="15">
        <v>38</v>
      </c>
      <c r="B43" s="41" t="s">
        <v>1038</v>
      </c>
      <c r="C43" s="10">
        <v>15000</v>
      </c>
      <c r="D43" s="10">
        <v>15000</v>
      </c>
      <c r="E43" s="9" t="s">
        <v>3</v>
      </c>
      <c r="F43" s="14" t="s">
        <v>1039</v>
      </c>
      <c r="G43" s="14" t="s">
        <v>1039</v>
      </c>
      <c r="H43" s="5" t="s">
        <v>5</v>
      </c>
      <c r="I43" s="14" t="s">
        <v>1040</v>
      </c>
    </row>
    <row r="44" spans="1:9" ht="56.25">
      <c r="A44" s="15">
        <v>39</v>
      </c>
      <c r="B44" s="41" t="s">
        <v>1041</v>
      </c>
      <c r="C44" s="10">
        <v>5870</v>
      </c>
      <c r="D44" s="10">
        <v>5870</v>
      </c>
      <c r="E44" s="9" t="s">
        <v>3</v>
      </c>
      <c r="F44" s="14" t="s">
        <v>1042</v>
      </c>
      <c r="G44" s="14" t="s">
        <v>1042</v>
      </c>
      <c r="H44" s="5" t="s">
        <v>5</v>
      </c>
      <c r="I44" s="14" t="s">
        <v>1043</v>
      </c>
    </row>
    <row r="45" spans="1:9" ht="56.25">
      <c r="A45" s="15">
        <v>40</v>
      </c>
      <c r="B45" s="41" t="s">
        <v>1044</v>
      </c>
      <c r="C45" s="10">
        <v>1900</v>
      </c>
      <c r="D45" s="10">
        <v>1900</v>
      </c>
      <c r="E45" s="9" t="s">
        <v>3</v>
      </c>
      <c r="F45" s="14" t="s">
        <v>1045</v>
      </c>
      <c r="G45" s="14" t="s">
        <v>1045</v>
      </c>
      <c r="H45" s="5" t="s">
        <v>5</v>
      </c>
      <c r="I45" s="14" t="s">
        <v>1046</v>
      </c>
    </row>
    <row r="46" spans="1:9" ht="56.25">
      <c r="A46" s="15">
        <v>41</v>
      </c>
      <c r="B46" s="41" t="s">
        <v>1047</v>
      </c>
      <c r="C46" s="10">
        <v>600</v>
      </c>
      <c r="D46" s="10">
        <v>600</v>
      </c>
      <c r="E46" s="9" t="s">
        <v>3</v>
      </c>
      <c r="F46" s="14" t="s">
        <v>1048</v>
      </c>
      <c r="G46" s="14" t="s">
        <v>1048</v>
      </c>
      <c r="H46" s="5" t="s">
        <v>5</v>
      </c>
      <c r="I46" s="14" t="s">
        <v>1049</v>
      </c>
    </row>
    <row r="47" spans="1:9" ht="112.5">
      <c r="A47" s="15">
        <v>42</v>
      </c>
      <c r="B47" s="41" t="s">
        <v>1050</v>
      </c>
      <c r="C47" s="10">
        <v>13600</v>
      </c>
      <c r="D47" s="10">
        <v>13600</v>
      </c>
      <c r="E47" s="9" t="s">
        <v>3</v>
      </c>
      <c r="F47" s="14" t="s">
        <v>1051</v>
      </c>
      <c r="G47" s="14" t="s">
        <v>1051</v>
      </c>
      <c r="H47" s="5" t="s">
        <v>5</v>
      </c>
      <c r="I47" s="14" t="s">
        <v>1052</v>
      </c>
    </row>
    <row r="48" spans="1:9" ht="93.75">
      <c r="A48" s="15">
        <v>43</v>
      </c>
      <c r="B48" s="41" t="s">
        <v>1053</v>
      </c>
      <c r="C48" s="10">
        <v>17491</v>
      </c>
      <c r="D48" s="10">
        <v>17491</v>
      </c>
      <c r="E48" s="9" t="s">
        <v>3</v>
      </c>
      <c r="F48" s="14" t="s">
        <v>1054</v>
      </c>
      <c r="G48" s="14" t="s">
        <v>1054</v>
      </c>
      <c r="H48" s="5" t="s">
        <v>5</v>
      </c>
      <c r="I48" s="14" t="s">
        <v>1055</v>
      </c>
    </row>
    <row r="49" spans="3:3">
      <c r="C49" s="72"/>
    </row>
  </sheetData>
  <mergeCells count="12">
    <mergeCell ref="H4:H5"/>
    <mergeCell ref="I4:I5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รายงานสรุปผลการจัดซื้อจัดจ้าง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weerayuth2018</dc:creator>
  <cp:lastModifiedBy>weerayuth2018</cp:lastModifiedBy>
  <cp:lastPrinted>2026-06-17T03:17:28Z</cp:lastPrinted>
  <dcterms:created xsi:type="dcterms:W3CDTF">2026-06-08T05:54:46Z</dcterms:created>
  <dcterms:modified xsi:type="dcterms:W3CDTF">2026-06-17T03:18:03Z</dcterms:modified>
</cp:coreProperties>
</file>